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rickard/Desktop/Documents/ESAA/Cross Country/2024/"/>
    </mc:Choice>
  </mc:AlternateContent>
  <xr:revisionPtr revIDLastSave="0" documentId="13_ncr:1_{2CD8DA6F-D302-B74D-BC78-85A65A6BB2C8}" xr6:coauthVersionLast="47" xr6:coauthVersionMax="47" xr10:uidLastSave="{00000000-0000-0000-0000-000000000000}"/>
  <bookViews>
    <workbookView xWindow="0" yWindow="500" windowWidth="19820" windowHeight="11160" activeTab="6" xr2:uid="{00000000-000D-0000-FFFF-FFFF00000000}"/>
  </bookViews>
  <sheets>
    <sheet name="7B results" sheetId="29" r:id="rId1"/>
    <sheet name="JB results" sheetId="25" r:id="rId2"/>
    <sheet name="IB results" sheetId="24" r:id="rId3"/>
    <sheet name="SB results" sheetId="23" r:id="rId4"/>
    <sheet name="7G results" sheetId="28" r:id="rId5"/>
    <sheet name="JG results" sheetId="22" r:id="rId6"/>
    <sheet name="IG results" sheetId="21" r:id="rId7"/>
    <sheet name="SG results" sheetId="13" r:id="rId8"/>
    <sheet name="Template Track &lt; 1 min" sheetId="10" state="hidden" r:id="rId9"/>
    <sheet name="Template Track min" sheetId="11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1" l="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9" i="11"/>
  <c r="E9" i="11"/>
  <c r="D9" i="11"/>
  <c r="C9" i="11"/>
  <c r="F8" i="11"/>
  <c r="E8" i="11"/>
  <c r="D8" i="11"/>
  <c r="C8" i="11"/>
  <c r="F7" i="11"/>
  <c r="E7" i="11"/>
  <c r="D7" i="11"/>
  <c r="C7" i="11"/>
  <c r="F6" i="11"/>
  <c r="E6" i="11"/>
  <c r="D6" i="11"/>
  <c r="C6" i="11"/>
  <c r="F5" i="11"/>
  <c r="E5" i="11"/>
  <c r="D5" i="11"/>
  <c r="C5" i="11"/>
  <c r="F4" i="11"/>
  <c r="E4" i="11"/>
  <c r="D4" i="11"/>
  <c r="C4" i="11"/>
  <c r="F3" i="11"/>
  <c r="E3" i="11"/>
  <c r="D3" i="11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F8" i="10"/>
  <c r="E8" i="10"/>
  <c r="D8" i="10"/>
  <c r="C8" i="10"/>
  <c r="F7" i="10"/>
  <c r="E7" i="10"/>
  <c r="D7" i="10"/>
  <c r="C7" i="10"/>
  <c r="F6" i="10"/>
  <c r="E6" i="10"/>
  <c r="D6" i="10"/>
  <c r="C6" i="10"/>
  <c r="F5" i="10"/>
  <c r="E5" i="10"/>
  <c r="D5" i="10"/>
  <c r="C5" i="10"/>
  <c r="F4" i="10"/>
  <c r="E4" i="10"/>
  <c r="D4" i="10"/>
  <c r="C4" i="10"/>
  <c r="F3" i="10"/>
  <c r="E3" i="10"/>
  <c r="D3" i="10"/>
  <c r="C3" i="10"/>
</calcChain>
</file>

<file path=xl/sharedStrings.xml><?xml version="1.0" encoding="utf-8"?>
<sst xmlns="http://schemas.openxmlformats.org/spreadsheetml/2006/main" count="788" uniqueCount="284">
  <si>
    <t>Name</t>
  </si>
  <si>
    <t>Club</t>
  </si>
  <si>
    <t>Age</t>
  </si>
  <si>
    <t>BGML</t>
  </si>
  <si>
    <t>Athlete #</t>
  </si>
  <si>
    <t>Perf</t>
  </si>
  <si>
    <t xml:space="preserve"> </t>
  </si>
  <si>
    <t>Event :</t>
  </si>
  <si>
    <t>Position</t>
  </si>
  <si>
    <t>Area</t>
  </si>
  <si>
    <t>Time</t>
  </si>
  <si>
    <t>Junior Girls Result</t>
  </si>
  <si>
    <t>Inter Girls Result</t>
  </si>
  <si>
    <t>Senior Girls result</t>
  </si>
  <si>
    <t>Junior Boys Result</t>
  </si>
  <si>
    <t>Inter Boys Result</t>
  </si>
  <si>
    <t>Senior Boys Result</t>
  </si>
  <si>
    <t>HC</t>
  </si>
  <si>
    <t>HR</t>
  </si>
  <si>
    <t>YS</t>
  </si>
  <si>
    <t>Year 7 Boys Result</t>
  </si>
  <si>
    <t>SD</t>
  </si>
  <si>
    <t>Year 7 Girls Result</t>
  </si>
  <si>
    <t>Will Chapman</t>
  </si>
  <si>
    <t>James Bastow</t>
  </si>
  <si>
    <t>Sam Gorton</t>
  </si>
  <si>
    <t>Kai Liversedge</t>
  </si>
  <si>
    <t>Oscar Wall</t>
  </si>
  <si>
    <t>Daniel Kennedy</t>
  </si>
  <si>
    <t>Conal Cairns</t>
  </si>
  <si>
    <t>Edward Millgate</t>
  </si>
  <si>
    <t>Will Gale</t>
  </si>
  <si>
    <t>Ted Elwell</t>
  </si>
  <si>
    <t>Isaac Stabler</t>
  </si>
  <si>
    <t>Beau Jamieson-Wannell</t>
  </si>
  <si>
    <t>William Hardy</t>
  </si>
  <si>
    <t>Sam Dickinson</t>
  </si>
  <si>
    <t>Miles Watson</t>
  </si>
  <si>
    <t>Greg Walsh</t>
  </si>
  <si>
    <t>Wilson Moisey-Smith</t>
  </si>
  <si>
    <t>Lucas Stabler</t>
  </si>
  <si>
    <t>Martha Nicholson</t>
  </si>
  <si>
    <t>Imogen Brown</t>
  </si>
  <si>
    <t>Millie Fletcher</t>
  </si>
  <si>
    <t>Hannah Lovett</t>
  </si>
  <si>
    <t>Juliette Macquin-Jones</t>
  </si>
  <si>
    <t>Kate Wilcock</t>
  </si>
  <si>
    <t>Brodie Barrow</t>
  </si>
  <si>
    <t>Jess Lewis</t>
  </si>
  <si>
    <t>Winnie Long</t>
  </si>
  <si>
    <t>Connie Ramsdale</t>
  </si>
  <si>
    <t>Evelyn Salter</t>
  </si>
  <si>
    <t>Dex Robinson</t>
  </si>
  <si>
    <t>Ava Walker</t>
  </si>
  <si>
    <t>Emily Rycroft</t>
  </si>
  <si>
    <t>Isobel Madden</t>
  </si>
  <si>
    <t>Kate Setchell</t>
  </si>
  <si>
    <t>Nina Hopkins</t>
  </si>
  <si>
    <t>Lydia Scott</t>
  </si>
  <si>
    <t>Rosie Cooke</t>
  </si>
  <si>
    <t>Carys Briggs</t>
  </si>
  <si>
    <t>Bea Thompson</t>
  </si>
  <si>
    <t>Emily Lawrence</t>
  </si>
  <si>
    <t>Isla Watson</t>
  </si>
  <si>
    <t>Lottie Langan</t>
  </si>
  <si>
    <t>Amy Kennedy</t>
  </si>
  <si>
    <t>Katarina Savkovic</t>
  </si>
  <si>
    <t>Zoe Cardy</t>
  </si>
  <si>
    <t>Liv Hardy</t>
  </si>
  <si>
    <t>Benedict Simpson-Alexander</t>
  </si>
  <si>
    <t>Beatrix Smith</t>
  </si>
  <si>
    <t>Harriet Binks</t>
  </si>
  <si>
    <t>Clari Hodgson</t>
  </si>
  <si>
    <t>Evie Almack</t>
  </si>
  <si>
    <t>Tara Pearce</t>
  </si>
  <si>
    <t>Grace Derry</t>
  </si>
  <si>
    <t>Kaitlin Keens</t>
  </si>
  <si>
    <t>Anna Harrison-Topham</t>
  </si>
  <si>
    <t>Josh Dent</t>
  </si>
  <si>
    <t>Cameron Henderson</t>
  </si>
  <si>
    <t>Henry Mosher</t>
  </si>
  <si>
    <t>Joshua Kitching</t>
  </si>
  <si>
    <t>Thomas Hoole</t>
  </si>
  <si>
    <t>Bill Marshall</t>
  </si>
  <si>
    <t>Noah Wilson</t>
  </si>
  <si>
    <t>Ollie Middleton</t>
  </si>
  <si>
    <t>Luan Malan</t>
  </si>
  <si>
    <t>Theo Webster</t>
  </si>
  <si>
    <t>Willow Baker</t>
  </si>
  <si>
    <t>Layla Kirkley</t>
  </si>
  <si>
    <t>Niamh Robinson</t>
  </si>
  <si>
    <t>Hazel Forrest</t>
  </si>
  <si>
    <t>Alice O'Sullivan</t>
  </si>
  <si>
    <t>Izzy Wright</t>
  </si>
  <si>
    <t>Mathilda Evans</t>
  </si>
  <si>
    <t>Holly Fitch</t>
  </si>
  <si>
    <t>Camilla Hart</t>
  </si>
  <si>
    <t>Orla Denwood</t>
  </si>
  <si>
    <t>Jack Sanderson</t>
  </si>
  <si>
    <t>Tom Hooper</t>
  </si>
  <si>
    <t>Luke Shacklock</t>
  </si>
  <si>
    <t>Robbie Watmough</t>
  </si>
  <si>
    <t>Lucas Smith</t>
  </si>
  <si>
    <t>George Marsh</t>
  </si>
  <si>
    <t>Will Oakden</t>
  </si>
  <si>
    <t>Jacob O'Sullivan</t>
  </si>
  <si>
    <t>Seth Box</t>
  </si>
  <si>
    <t>Harry Roberts</t>
  </si>
  <si>
    <t>Archie Cole</t>
  </si>
  <si>
    <t>India Harby</t>
  </si>
  <si>
    <t>Darcey Eastwood</t>
  </si>
  <si>
    <t>Rosie Davies</t>
  </si>
  <si>
    <t>Alice Muinonen-Martin</t>
  </si>
  <si>
    <t>Sofia Davila Sandoval</t>
  </si>
  <si>
    <t>Romilly Whiting</t>
  </si>
  <si>
    <t>Martha Mullen</t>
  </si>
  <si>
    <t>Jessica Mather</t>
  </si>
  <si>
    <t>Jess Heaton</t>
  </si>
  <si>
    <t>Katie Lawrence</t>
  </si>
  <si>
    <t>Sophia Gill</t>
  </si>
  <si>
    <t>Sienna Preston</t>
  </si>
  <si>
    <t>Lucy Rushton</t>
  </si>
  <si>
    <t>Iris Jarman</t>
  </si>
  <si>
    <t>Rosie Thistlewood</t>
  </si>
  <si>
    <t>Nancy Otterburn</t>
  </si>
  <si>
    <t>Alice Sturgeon</t>
  </si>
  <si>
    <t>Elouise Herbert</t>
  </si>
  <si>
    <t>Iris Muinonen-Martin</t>
  </si>
  <si>
    <t>Anna Proctor</t>
  </si>
  <si>
    <t>Isaac Robson</t>
  </si>
  <si>
    <t>Leighton Hopkins</t>
  </si>
  <si>
    <t>Marco Raspa</t>
  </si>
  <si>
    <t>Joseph Mapplebeck</t>
  </si>
  <si>
    <t>Kai Berkley-Craze</t>
  </si>
  <si>
    <t>William Lakin</t>
  </si>
  <si>
    <t>Oliver Kenny</t>
  </si>
  <si>
    <t>Alexis Picken</t>
  </si>
  <si>
    <t>Rauiri Roche-Grant</t>
  </si>
  <si>
    <t>Harry Townsend</t>
  </si>
  <si>
    <t>Harry Carrier</t>
  </si>
  <si>
    <t>Rafael Palmer</t>
  </si>
  <si>
    <t>Charlie Littlefair</t>
  </si>
  <si>
    <t>Zach Fidan</t>
  </si>
  <si>
    <t>Seamus Hanratty</t>
  </si>
  <si>
    <t>Oscar Walker</t>
  </si>
  <si>
    <t>Joseph Watford</t>
  </si>
  <si>
    <t>Magnus Gaudie</t>
  </si>
  <si>
    <t>Islay Wilson</t>
  </si>
  <si>
    <t>Anna Proll</t>
  </si>
  <si>
    <t>Isaac Lamb</t>
  </si>
  <si>
    <t>Isaac Tate</t>
  </si>
  <si>
    <t>Edward Player</t>
  </si>
  <si>
    <t>Reece Donnelly</t>
  </si>
  <si>
    <t>Lilly-Mae McCaffetty</t>
  </si>
  <si>
    <t>Araminta Standeven</t>
  </si>
  <si>
    <t>Isla Simpson</t>
  </si>
  <si>
    <t>Lilly-Ann Thwaite</t>
  </si>
  <si>
    <t>Amelia Hand</t>
  </si>
  <si>
    <t>Icha Gurung</t>
  </si>
  <si>
    <t>Corley Goodall</t>
  </si>
  <si>
    <t>Jamie Burkin-Watson</t>
  </si>
  <si>
    <t>Will Lamb</t>
  </si>
  <si>
    <t>Aidan Johnson</t>
  </si>
  <si>
    <t>Isobel Bennison</t>
  </si>
  <si>
    <t>Abigail Evans</t>
  </si>
  <si>
    <t>Phoebe Arvanitin</t>
  </si>
  <si>
    <t>Hollie Johnson</t>
  </si>
  <si>
    <t>Bridget Riley</t>
  </si>
  <si>
    <t>Daisy Standeven</t>
  </si>
  <si>
    <t>Jake Holmes</t>
  </si>
  <si>
    <t>Jack Raw</t>
  </si>
  <si>
    <t>Joel Kemp</t>
  </si>
  <si>
    <t>Thomas Allan</t>
  </si>
  <si>
    <t>Will Evans</t>
  </si>
  <si>
    <t>Jude Greenwell</t>
  </si>
  <si>
    <t>Dylan Hall</t>
  </si>
  <si>
    <t>Joshue Ring</t>
  </si>
  <si>
    <t>Steven Featherstone</t>
  </si>
  <si>
    <t>Luke Lofthouse</t>
  </si>
  <si>
    <t>Georgia Raw</t>
  </si>
  <si>
    <t>Connie Wilford</t>
  </si>
  <si>
    <t>Charis Green</t>
  </si>
  <si>
    <t>Winter Seymour</t>
  </si>
  <si>
    <t>Isabel Smith</t>
  </si>
  <si>
    <t>India McNickel</t>
  </si>
  <si>
    <t>Scarlett Brown</t>
  </si>
  <si>
    <t>India Walsh</t>
  </si>
  <si>
    <t>Chloe Atkinson</t>
  </si>
  <si>
    <t>Pippa Gibbon</t>
  </si>
  <si>
    <t>Sophia Bateson</t>
  </si>
  <si>
    <t>Mathilda Townend</t>
  </si>
  <si>
    <t>Joseph Salter</t>
  </si>
  <si>
    <t>Oskar Szczecina</t>
  </si>
  <si>
    <t>Eden Elwick</t>
  </si>
  <si>
    <t>Harry Shepherd</t>
  </si>
  <si>
    <t>James Harrington</t>
  </si>
  <si>
    <t>Ted Anderson</t>
  </si>
  <si>
    <t>Cody Garrett</t>
  </si>
  <si>
    <t>Daniel Shipton</t>
  </si>
  <si>
    <t>Angus Stewart</t>
  </si>
  <si>
    <t>George Dunce</t>
  </si>
  <si>
    <t>Oskar Walters-Hardy</t>
  </si>
  <si>
    <t>Hugo Williamson</t>
  </si>
  <si>
    <t>Harry Coles</t>
  </si>
  <si>
    <t>Monty Smith</t>
  </si>
  <si>
    <t>Edward Hall</t>
  </si>
  <si>
    <t>Ben Guthrie</t>
  </si>
  <si>
    <t>Gracie Leonard</t>
  </si>
  <si>
    <t>Calanthe Watts</t>
  </si>
  <si>
    <t>Eve Standon</t>
  </si>
  <si>
    <t>Kaitlyn Storrie</t>
  </si>
  <si>
    <t>Olivia Swales</t>
  </si>
  <si>
    <t>Sophie Trotter</t>
  </si>
  <si>
    <t>Florence Bailey</t>
  </si>
  <si>
    <t>Emily Hall</t>
  </si>
  <si>
    <t>Molly Allanson </t>
  </si>
  <si>
    <t>Maisie Davies</t>
  </si>
  <si>
    <t>Esme Hall</t>
  </si>
  <si>
    <t>Connie Anderson</t>
  </si>
  <si>
    <t>Penelope Richie</t>
  </si>
  <si>
    <t>Sophie Mudd-Bowes</t>
  </si>
  <si>
    <t>Sophie Bentley</t>
  </si>
  <si>
    <t>Ellie Walsh</t>
  </si>
  <si>
    <t>Annie Foster</t>
  </si>
  <si>
    <t>Lily Sedman</t>
  </si>
  <si>
    <t>Jemima Jenks</t>
  </si>
  <si>
    <t>Amelie Winter</t>
  </si>
  <si>
    <t>Charlie Thorpe</t>
  </si>
  <si>
    <t>Frank Darcy</t>
  </si>
  <si>
    <t>William Parker</t>
  </si>
  <si>
    <t>Luke Coleman</t>
  </si>
  <si>
    <t>Luke Robinson</t>
  </si>
  <si>
    <t xml:space="preserve">Josh Triffin </t>
  </si>
  <si>
    <t>Alice White</t>
  </si>
  <si>
    <t>Mia McGoldrick</t>
  </si>
  <si>
    <t>Maisie Oddy</t>
  </si>
  <si>
    <t>Mia Hartley</t>
  </si>
  <si>
    <t>Poppy Matterson</t>
  </si>
  <si>
    <t>Elizabeth Oakden</t>
  </si>
  <si>
    <t>Merry Reeves</t>
  </si>
  <si>
    <t>Nell Pickersgill</t>
  </si>
  <si>
    <t>Ziva Aylesbury</t>
  </si>
  <si>
    <t xml:space="preserve">Angus Millar </t>
  </si>
  <si>
    <t>Aaron Robson</t>
  </si>
  <si>
    <t>Daniel Hood</t>
  </si>
  <si>
    <t xml:space="preserve">Matthew Bunkle </t>
  </si>
  <si>
    <t>Oscar Timbers</t>
  </si>
  <si>
    <t xml:space="preserve">George Entwiske </t>
  </si>
  <si>
    <t>Isabelle Forsythe</t>
  </si>
  <si>
    <t>Alice Turner</t>
  </si>
  <si>
    <t>Georgia Twist</t>
  </si>
  <si>
    <t>Natasha Pointon</t>
  </si>
  <si>
    <t>India Melville</t>
  </si>
  <si>
    <t>Lottie Kitzing</t>
  </si>
  <si>
    <t>Owen Ashdown</t>
  </si>
  <si>
    <t>Ewen Wilkinson</t>
  </si>
  <si>
    <t>Otis Brooks</t>
  </si>
  <si>
    <t>Adam Stanley</t>
  </si>
  <si>
    <t>Will Keens</t>
  </si>
  <si>
    <t>Libby Acton</t>
  </si>
  <si>
    <t>Izzy Lewis</t>
  </si>
  <si>
    <t>Lily Nixon</t>
  </si>
  <si>
    <t>Luana Bracht</t>
  </si>
  <si>
    <t>Sam Bentham</t>
  </si>
  <si>
    <t>Samuel Barber</t>
  </si>
  <si>
    <t>Jack Brierley</t>
  </si>
  <si>
    <t>Finlay McGregor</t>
  </si>
  <si>
    <t>Will Bailey</t>
  </si>
  <si>
    <t>Nathan Hird</t>
  </si>
  <si>
    <t>James Pollington Clyne</t>
  </si>
  <si>
    <t>Megan Wilkinson</t>
  </si>
  <si>
    <t>Olivia Aldham</t>
  </si>
  <si>
    <t>Layla Rostron</t>
  </si>
  <si>
    <t>William Cook</t>
  </si>
  <si>
    <t xml:space="preserve">Fin Pomfret </t>
  </si>
  <si>
    <t>Anson Fong</t>
  </si>
  <si>
    <t>Sevan Chotai</t>
  </si>
  <si>
    <t>Lachlan McCamon</t>
  </si>
  <si>
    <t>Samesh Chotai</t>
  </si>
  <si>
    <t>Bertie Laird</t>
  </si>
  <si>
    <t>Aimee Keefe</t>
  </si>
  <si>
    <t>Megan Lister</t>
  </si>
  <si>
    <t/>
  </si>
  <si>
    <t>Betsy Willis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</si>
</sst>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47" fontId="0" fillId="0" borderId="1" xfId="0" applyNumberFormat="1" applyBorder="1" applyProtection="1">
      <protection locked="0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6" fillId="0" borderId="0" xfId="0" applyFont="1" applyAlignment="1" applyProtection="1">
      <alignment horizontal="left"/>
      <protection locked="0"/>
    </xf>
    <xf numFmtId="2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opLeftCell="A17" workbookViewId="0">
      <selection activeCell="A17" sqref="A1:XFD1048576"/>
    </sheetView>
  </sheetViews>
  <sheetFormatPr baseColWidth="10" defaultColWidth="9.1640625" defaultRowHeight="16" x14ac:dyDescent="0.2"/>
  <cols>
    <col min="1" max="1" width="9.1640625" style="8"/>
    <col min="2" max="2" width="9.1640625" style="17"/>
    <col min="3" max="3" width="20.5" style="9" customWidth="1"/>
    <col min="4" max="4" width="7.6640625" style="9" customWidth="1"/>
    <col min="5" max="16384" width="9.1640625" style="9"/>
  </cols>
  <sheetData>
    <row r="1" spans="1:5" ht="18" x14ac:dyDescent="0.2">
      <c r="C1" s="14" t="s">
        <v>20</v>
      </c>
    </row>
    <row r="2" spans="1:5" x14ac:dyDescent="0.2">
      <c r="A2" s="8" t="s">
        <v>8</v>
      </c>
      <c r="B2" s="8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16">
        <v>1</v>
      </c>
      <c r="C3" s="9" t="s">
        <v>227</v>
      </c>
      <c r="D3" s="9" t="s">
        <v>17</v>
      </c>
      <c r="E3" s="12">
        <v>9.26</v>
      </c>
    </row>
    <row r="4" spans="1:5" x14ac:dyDescent="0.2">
      <c r="A4" s="8">
        <v>2</v>
      </c>
      <c r="B4" s="16">
        <v>13</v>
      </c>
      <c r="C4" s="9" t="s">
        <v>169</v>
      </c>
      <c r="D4" s="9" t="s">
        <v>18</v>
      </c>
      <c r="E4" s="12">
        <v>9.2799999999999994</v>
      </c>
    </row>
    <row r="5" spans="1:5" x14ac:dyDescent="0.2">
      <c r="A5" s="8">
        <v>3</v>
      </c>
      <c r="B5" s="16">
        <v>25</v>
      </c>
      <c r="C5" s="9" t="s">
        <v>191</v>
      </c>
      <c r="D5" s="9" t="s">
        <v>21</v>
      </c>
      <c r="E5" s="12">
        <v>10.029999999999999</v>
      </c>
    </row>
    <row r="6" spans="1:5" x14ac:dyDescent="0.2">
      <c r="A6" s="8">
        <v>4</v>
      </c>
      <c r="B6" s="16">
        <v>2</v>
      </c>
      <c r="C6" s="9" t="s">
        <v>228</v>
      </c>
      <c r="D6" s="9" t="s">
        <v>17</v>
      </c>
      <c r="E6" s="12">
        <v>10.17</v>
      </c>
    </row>
    <row r="7" spans="1:5" x14ac:dyDescent="0.2">
      <c r="A7" s="8">
        <v>5</v>
      </c>
      <c r="B7" s="16">
        <v>14</v>
      </c>
      <c r="C7" s="9" t="s">
        <v>170</v>
      </c>
      <c r="D7" s="9" t="s">
        <v>18</v>
      </c>
      <c r="E7" s="12">
        <v>10.24</v>
      </c>
    </row>
    <row r="8" spans="1:5" x14ac:dyDescent="0.2">
      <c r="A8" s="8">
        <v>6</v>
      </c>
      <c r="B8" s="16">
        <v>37</v>
      </c>
      <c r="C8" s="9" t="s">
        <v>129</v>
      </c>
      <c r="D8" s="9" t="s">
        <v>19</v>
      </c>
      <c r="E8" s="12">
        <v>10.3</v>
      </c>
    </row>
    <row r="9" spans="1:5" x14ac:dyDescent="0.2">
      <c r="A9" s="8">
        <v>7</v>
      </c>
      <c r="B9" s="16">
        <v>4</v>
      </c>
      <c r="C9" s="9" t="s">
        <v>230</v>
      </c>
      <c r="D9" s="9" t="s">
        <v>17</v>
      </c>
      <c r="E9" s="12">
        <v>10.33</v>
      </c>
    </row>
    <row r="10" spans="1:5" x14ac:dyDescent="0.2">
      <c r="A10" s="8">
        <v>8</v>
      </c>
      <c r="B10" s="16">
        <v>40</v>
      </c>
      <c r="C10" s="9" t="s">
        <v>132</v>
      </c>
      <c r="D10" s="9" t="s">
        <v>19</v>
      </c>
      <c r="E10" s="12">
        <v>10.34</v>
      </c>
    </row>
    <row r="11" spans="1:5" x14ac:dyDescent="0.2">
      <c r="A11" s="8">
        <v>9</v>
      </c>
      <c r="B11" s="16">
        <v>18</v>
      </c>
      <c r="C11" s="9" t="s">
        <v>173</v>
      </c>
      <c r="D11" s="9" t="s">
        <v>18</v>
      </c>
      <c r="E11" s="12">
        <v>10.36</v>
      </c>
    </row>
    <row r="12" spans="1:5" x14ac:dyDescent="0.2">
      <c r="A12" s="8">
        <v>10</v>
      </c>
      <c r="B12" s="16">
        <v>3</v>
      </c>
      <c r="C12" s="9" t="s">
        <v>229</v>
      </c>
      <c r="D12" s="9" t="s">
        <v>17</v>
      </c>
      <c r="E12" s="12">
        <v>10.37</v>
      </c>
    </row>
    <row r="13" spans="1:5" x14ac:dyDescent="0.2">
      <c r="A13" s="8">
        <v>11</v>
      </c>
      <c r="B13" s="16">
        <v>7</v>
      </c>
      <c r="C13" s="9" t="s">
        <v>231</v>
      </c>
      <c r="D13" s="9" t="s">
        <v>17</v>
      </c>
      <c r="E13" s="12">
        <v>10.43</v>
      </c>
    </row>
    <row r="14" spans="1:5" x14ac:dyDescent="0.2">
      <c r="A14" s="8">
        <v>12</v>
      </c>
      <c r="B14" s="16">
        <v>21</v>
      </c>
      <c r="C14" s="9" t="s">
        <v>176</v>
      </c>
      <c r="D14" s="9" t="s">
        <v>18</v>
      </c>
      <c r="E14" s="12">
        <v>10.45</v>
      </c>
    </row>
    <row r="15" spans="1:5" x14ac:dyDescent="0.2">
      <c r="A15" s="8">
        <v>13</v>
      </c>
      <c r="B15" s="16">
        <v>39</v>
      </c>
      <c r="C15" s="9" t="s">
        <v>130</v>
      </c>
      <c r="D15" s="9" t="s">
        <v>19</v>
      </c>
      <c r="E15" s="12">
        <v>10.48</v>
      </c>
    </row>
    <row r="16" spans="1:5" x14ac:dyDescent="0.2">
      <c r="A16" s="8">
        <v>14</v>
      </c>
      <c r="B16" s="16">
        <v>32</v>
      </c>
      <c r="C16" s="9" t="s">
        <v>196</v>
      </c>
      <c r="D16" s="9" t="s">
        <v>21</v>
      </c>
      <c r="E16" s="12">
        <v>10.54</v>
      </c>
    </row>
    <row r="17" spans="1:5" x14ac:dyDescent="0.2">
      <c r="A17" s="8">
        <v>15</v>
      </c>
      <c r="B17" s="16">
        <v>11</v>
      </c>
      <c r="C17" s="9" t="s">
        <v>232</v>
      </c>
      <c r="D17" s="9" t="s">
        <v>17</v>
      </c>
      <c r="E17" s="12">
        <v>10.56</v>
      </c>
    </row>
    <row r="18" spans="1:5" x14ac:dyDescent="0.2">
      <c r="A18" s="8">
        <v>16</v>
      </c>
      <c r="B18" s="16">
        <v>20</v>
      </c>
      <c r="C18" s="9" t="s">
        <v>175</v>
      </c>
      <c r="D18" s="9" t="s">
        <v>18</v>
      </c>
      <c r="E18" s="12">
        <v>10.57</v>
      </c>
    </row>
    <row r="19" spans="1:5" x14ac:dyDescent="0.2">
      <c r="A19" s="8">
        <v>17</v>
      </c>
      <c r="B19" s="16">
        <v>26</v>
      </c>
      <c r="C19" s="9" t="s">
        <v>192</v>
      </c>
      <c r="D19" s="9" t="s">
        <v>21</v>
      </c>
      <c r="E19" s="12">
        <v>10.59</v>
      </c>
    </row>
    <row r="20" spans="1:5" x14ac:dyDescent="0.2">
      <c r="A20" s="8">
        <v>18</v>
      </c>
      <c r="B20" s="16">
        <v>17</v>
      </c>
      <c r="C20" s="9" t="s">
        <v>172</v>
      </c>
      <c r="D20" s="9" t="s">
        <v>18</v>
      </c>
      <c r="E20" s="12">
        <v>11.03</v>
      </c>
    </row>
    <row r="21" spans="1:5" x14ac:dyDescent="0.2">
      <c r="A21" s="8">
        <v>19</v>
      </c>
      <c r="B21" s="16">
        <v>23</v>
      </c>
      <c r="C21" s="9" t="s">
        <v>177</v>
      </c>
      <c r="D21" s="9" t="s">
        <v>18</v>
      </c>
      <c r="E21" s="12">
        <v>11.04</v>
      </c>
    </row>
    <row r="22" spans="1:5" x14ac:dyDescent="0.2">
      <c r="A22" s="8">
        <v>20</v>
      </c>
      <c r="B22" s="16">
        <v>48</v>
      </c>
      <c r="C22" s="9" t="s">
        <v>140</v>
      </c>
      <c r="D22" s="9" t="s">
        <v>19</v>
      </c>
      <c r="E22" s="12">
        <v>11.04</v>
      </c>
    </row>
    <row r="23" spans="1:5" x14ac:dyDescent="0.2">
      <c r="A23" s="8">
        <v>21</v>
      </c>
      <c r="B23" s="8">
        <v>16</v>
      </c>
      <c r="C23" s="9" t="s">
        <v>171</v>
      </c>
      <c r="D23" s="9" t="s">
        <v>18</v>
      </c>
      <c r="E23" s="1">
        <v>11.04</v>
      </c>
    </row>
    <row r="24" spans="1:5" x14ac:dyDescent="0.2">
      <c r="A24" s="8">
        <v>22</v>
      </c>
      <c r="B24" s="16">
        <v>43</v>
      </c>
      <c r="C24" s="9" t="s">
        <v>135</v>
      </c>
      <c r="D24" s="9" t="s">
        <v>19</v>
      </c>
      <c r="E24" s="13">
        <v>11.08</v>
      </c>
    </row>
    <row r="25" spans="1:5" x14ac:dyDescent="0.2">
      <c r="A25" s="8">
        <v>23</v>
      </c>
      <c r="B25" s="16">
        <v>44</v>
      </c>
      <c r="C25" s="9" t="s">
        <v>136</v>
      </c>
      <c r="D25" s="9" t="s">
        <v>19</v>
      </c>
      <c r="E25" s="13">
        <v>11.09</v>
      </c>
    </row>
    <row r="26" spans="1:5" x14ac:dyDescent="0.2">
      <c r="A26" s="8">
        <v>24</v>
      </c>
      <c r="B26" s="16">
        <v>10</v>
      </c>
      <c r="C26" s="9" t="s">
        <v>277</v>
      </c>
      <c r="D26" s="9" t="s">
        <v>17</v>
      </c>
      <c r="E26" s="13">
        <v>11.09</v>
      </c>
    </row>
    <row r="27" spans="1:5" x14ac:dyDescent="0.2">
      <c r="A27" s="8">
        <v>25</v>
      </c>
      <c r="B27" s="16">
        <v>41</v>
      </c>
      <c r="C27" s="9" t="s">
        <v>133</v>
      </c>
      <c r="D27" s="9" t="s">
        <v>19</v>
      </c>
      <c r="E27" s="13">
        <v>11.16</v>
      </c>
    </row>
    <row r="28" spans="1:5" x14ac:dyDescent="0.2">
      <c r="A28" s="8">
        <v>26</v>
      </c>
      <c r="B28" s="16">
        <v>42</v>
      </c>
      <c r="C28" s="9" t="s">
        <v>134</v>
      </c>
      <c r="D28" s="9" t="s">
        <v>19</v>
      </c>
      <c r="E28" s="13">
        <v>11.17</v>
      </c>
    </row>
    <row r="29" spans="1:5" x14ac:dyDescent="0.2">
      <c r="A29" s="8">
        <v>27</v>
      </c>
      <c r="B29" s="17">
        <v>31</v>
      </c>
      <c r="C29" s="9" t="s">
        <v>195</v>
      </c>
      <c r="D29" s="9" t="s">
        <v>21</v>
      </c>
      <c r="E29" s="9">
        <v>11.18</v>
      </c>
    </row>
    <row r="30" spans="1:5" x14ac:dyDescent="0.2">
      <c r="A30" s="8">
        <v>28</v>
      </c>
      <c r="B30" s="8">
        <v>148</v>
      </c>
      <c r="C30" s="9" t="s">
        <v>279</v>
      </c>
      <c r="D30" s="9" t="s">
        <v>19</v>
      </c>
      <c r="E30" s="1">
        <v>11.21</v>
      </c>
    </row>
    <row r="31" spans="1:5" x14ac:dyDescent="0.2">
      <c r="A31" s="8">
        <v>29</v>
      </c>
      <c r="B31" s="16">
        <v>30</v>
      </c>
      <c r="C31" s="9" t="s">
        <v>194</v>
      </c>
      <c r="D31" s="9" t="s">
        <v>21</v>
      </c>
      <c r="E31" s="12">
        <v>11.23</v>
      </c>
    </row>
    <row r="32" spans="1:5" x14ac:dyDescent="0.2">
      <c r="A32" s="8">
        <v>30</v>
      </c>
      <c r="B32" s="16">
        <v>38</v>
      </c>
      <c r="C32" s="9" t="s">
        <v>131</v>
      </c>
      <c r="D32" s="9" t="s">
        <v>19</v>
      </c>
      <c r="E32" s="12">
        <v>11.24</v>
      </c>
    </row>
    <row r="33" spans="1:5" x14ac:dyDescent="0.2">
      <c r="A33" s="8">
        <v>31</v>
      </c>
      <c r="B33" s="16">
        <v>47</v>
      </c>
      <c r="C33" s="9" t="s">
        <v>139</v>
      </c>
      <c r="D33" s="9" t="s">
        <v>19</v>
      </c>
      <c r="E33" s="12">
        <v>11.26</v>
      </c>
    </row>
    <row r="34" spans="1:5" x14ac:dyDescent="0.2">
      <c r="A34" s="8">
        <v>32</v>
      </c>
      <c r="B34" s="16">
        <v>28</v>
      </c>
      <c r="C34" s="9" t="s">
        <v>193</v>
      </c>
      <c r="D34" s="9" t="s">
        <v>21</v>
      </c>
      <c r="E34" s="12">
        <v>11.32</v>
      </c>
    </row>
    <row r="35" spans="1:5" x14ac:dyDescent="0.2">
      <c r="A35" s="8">
        <v>33</v>
      </c>
      <c r="B35" s="16">
        <v>33</v>
      </c>
      <c r="C35" s="9" t="s">
        <v>197</v>
      </c>
      <c r="D35" s="9" t="s">
        <v>21</v>
      </c>
      <c r="E35" s="12">
        <v>11.33</v>
      </c>
    </row>
    <row r="36" spans="1:5" x14ac:dyDescent="0.2">
      <c r="A36" s="8">
        <v>34</v>
      </c>
      <c r="B36" s="16">
        <v>19</v>
      </c>
      <c r="C36" s="9" t="s">
        <v>174</v>
      </c>
      <c r="D36" s="9" t="s">
        <v>18</v>
      </c>
      <c r="E36" s="12">
        <v>11.42</v>
      </c>
    </row>
    <row r="37" spans="1:5" x14ac:dyDescent="0.2">
      <c r="A37" s="8">
        <v>35</v>
      </c>
      <c r="B37" s="16">
        <v>24</v>
      </c>
      <c r="C37" s="9" t="s">
        <v>178</v>
      </c>
      <c r="D37" s="9" t="s">
        <v>18</v>
      </c>
      <c r="E37" s="12">
        <v>11.46</v>
      </c>
    </row>
    <row r="38" spans="1:5" x14ac:dyDescent="0.2">
      <c r="A38" s="8">
        <v>36</v>
      </c>
      <c r="B38" s="16">
        <v>8</v>
      </c>
      <c r="C38" s="9" t="s">
        <v>276</v>
      </c>
      <c r="D38" s="9" t="s">
        <v>17</v>
      </c>
      <c r="E38" s="12">
        <v>12.18</v>
      </c>
    </row>
    <row r="39" spans="1:5" x14ac:dyDescent="0.2">
      <c r="A39" s="8">
        <v>37</v>
      </c>
      <c r="B39" s="16">
        <v>46</v>
      </c>
      <c r="C39" s="9" t="s">
        <v>138</v>
      </c>
      <c r="D39" s="9" t="s">
        <v>19</v>
      </c>
      <c r="E39" s="12">
        <v>12.27</v>
      </c>
    </row>
    <row r="40" spans="1:5" x14ac:dyDescent="0.2">
      <c r="A40" s="8">
        <v>38</v>
      </c>
      <c r="B40" s="16">
        <v>45</v>
      </c>
      <c r="C40" s="9" t="s">
        <v>137</v>
      </c>
      <c r="D40" s="9" t="s">
        <v>19</v>
      </c>
      <c r="E40" s="12">
        <v>12.28</v>
      </c>
    </row>
    <row r="41" spans="1:5" x14ac:dyDescent="0.2">
      <c r="A41" s="8">
        <v>39</v>
      </c>
      <c r="B41" s="17">
        <v>49</v>
      </c>
      <c r="C41" s="9" t="s">
        <v>141</v>
      </c>
      <c r="D41" s="9" t="s">
        <v>19</v>
      </c>
      <c r="E41" s="9">
        <v>12.47</v>
      </c>
    </row>
    <row r="42" spans="1:5" x14ac:dyDescent="0.2">
      <c r="A42" s="8">
        <v>40</v>
      </c>
      <c r="B42" s="15"/>
      <c r="D42" s="9" t="s">
        <v>282</v>
      </c>
      <c r="E42" s="10"/>
    </row>
    <row r="43" spans="1:5" x14ac:dyDescent="0.2">
      <c r="A43" s="8">
        <v>41</v>
      </c>
      <c r="B43" s="16"/>
      <c r="C43" s="9" t="s">
        <v>282</v>
      </c>
      <c r="D43" s="9" t="s">
        <v>282</v>
      </c>
      <c r="E43" s="12"/>
    </row>
    <row r="44" spans="1:5" x14ac:dyDescent="0.2">
      <c r="A44" s="8">
        <v>42</v>
      </c>
      <c r="B44" s="16"/>
      <c r="C44" s="9" t="s">
        <v>282</v>
      </c>
      <c r="D44" s="9" t="s">
        <v>282</v>
      </c>
      <c r="E44" s="12"/>
    </row>
    <row r="45" spans="1:5" x14ac:dyDescent="0.2">
      <c r="A45" s="8">
        <v>43</v>
      </c>
      <c r="B45" s="16"/>
      <c r="C45" s="9" t="s">
        <v>282</v>
      </c>
      <c r="D45" s="9" t="s">
        <v>282</v>
      </c>
      <c r="E45" s="12"/>
    </row>
    <row r="46" spans="1:5" x14ac:dyDescent="0.2">
      <c r="A46" s="8">
        <v>44</v>
      </c>
      <c r="B46" s="16"/>
      <c r="C46" s="9" t="s">
        <v>282</v>
      </c>
      <c r="D46" s="9" t="s">
        <v>282</v>
      </c>
      <c r="E46" s="12"/>
    </row>
    <row r="47" spans="1:5" x14ac:dyDescent="0.2">
      <c r="B47" s="16"/>
      <c r="E47" s="12"/>
    </row>
    <row r="48" spans="1:5" x14ac:dyDescent="0.2">
      <c r="B48" s="16"/>
      <c r="E48" s="12"/>
    </row>
    <row r="49" spans="2:5" x14ac:dyDescent="0.2">
      <c r="B49" s="16"/>
      <c r="E49" s="12"/>
    </row>
    <row r="50" spans="2:5" x14ac:dyDescent="0.2">
      <c r="B50" s="16"/>
      <c r="E50" s="12"/>
    </row>
    <row r="51" spans="2:5" x14ac:dyDescent="0.2">
      <c r="B51" s="16"/>
      <c r="E51" s="12"/>
    </row>
    <row r="52" spans="2:5" x14ac:dyDescent="0.2">
      <c r="B52" s="16"/>
      <c r="E52" s="12"/>
    </row>
    <row r="55" spans="2:5" x14ac:dyDescent="0.2">
      <c r="B55" s="15"/>
      <c r="E55" s="10"/>
    </row>
    <row r="56" spans="2:5" x14ac:dyDescent="0.2">
      <c r="B56" s="16"/>
      <c r="E56" s="12"/>
    </row>
    <row r="57" spans="2:5" x14ac:dyDescent="0.2">
      <c r="B57" s="16"/>
      <c r="E57" s="12"/>
    </row>
    <row r="59" spans="2:5" x14ac:dyDescent="0.2">
      <c r="B59" s="15"/>
      <c r="E59" s="10"/>
    </row>
    <row r="60" spans="2:5" x14ac:dyDescent="0.2">
      <c r="B60" s="16"/>
      <c r="E60" s="12"/>
    </row>
    <row r="61" spans="2:5" x14ac:dyDescent="0.2">
      <c r="B61" s="16"/>
      <c r="E61" s="12"/>
    </row>
    <row r="62" spans="2:5" x14ac:dyDescent="0.2">
      <c r="B62" s="16"/>
      <c r="E62" s="12"/>
    </row>
    <row r="63" spans="2:5" x14ac:dyDescent="0.2">
      <c r="B63" s="16"/>
      <c r="E63" s="12"/>
    </row>
  </sheetData>
  <phoneticPr fontId="5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workbookViewId="0">
      <selection activeCell="L112" sqref="L112"/>
    </sheetView>
  </sheetViews>
  <sheetFormatPr baseColWidth="10" defaultColWidth="8.83203125" defaultRowHeight="15" x14ac:dyDescent="0.2"/>
  <cols>
    <col min="3" max="3" width="27.83203125" customWidth="1"/>
    <col min="4" max="4" width="24.83203125" customWidth="1"/>
  </cols>
  <sheetData>
    <row r="1" spans="1:7" x14ac:dyDescent="0.2">
      <c r="A1" s="21" t="s">
        <v>7</v>
      </c>
      <c r="B1" s="22"/>
      <c r="C1" s="22"/>
      <c r="D1" s="22"/>
      <c r="E1" s="22"/>
      <c r="F1" s="22"/>
      <c r="G1" s="23"/>
    </row>
    <row r="2" spans="1:7" x14ac:dyDescent="0.2">
      <c r="A2" s="7" t="s">
        <v>8</v>
      </c>
      <c r="B2" s="7" t="s">
        <v>4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5</v>
      </c>
    </row>
    <row r="3" spans="1:7" x14ac:dyDescent="0.2">
      <c r="A3" s="3">
        <v>1</v>
      </c>
      <c r="B3" s="4" t="s">
        <v>6</v>
      </c>
      <c r="C3" s="2" t="str">
        <f>IFERROR(VLOOKUP($B3,#REF!,2,FALSE), "")</f>
        <v/>
      </c>
      <c r="D3" s="2" t="str">
        <f>IFERROR(VLOOKUP($B3,#REF!,3,FALSE),"")</f>
        <v/>
      </c>
      <c r="E3" s="2" t="str">
        <f>IFERROR(VLOOKUP($B3,#REF!,4,FALSE),"")</f>
        <v/>
      </c>
      <c r="F3" s="2" t="str">
        <f>IFERROR(VLOOKUP($B3,#REF!,5,FALSE),"")</f>
        <v/>
      </c>
      <c r="G3" s="6" t="s">
        <v>6</v>
      </c>
    </row>
    <row r="4" spans="1:7" x14ac:dyDescent="0.2">
      <c r="A4" s="3">
        <v>2</v>
      </c>
      <c r="B4" s="4" t="s">
        <v>6</v>
      </c>
      <c r="C4" s="2" t="str">
        <f>IFERROR(VLOOKUP($B4,#REF!,2,FALSE), "")</f>
        <v/>
      </c>
      <c r="D4" s="2" t="str">
        <f>IFERROR(VLOOKUP($B4,#REF!,3,FALSE),"")</f>
        <v/>
      </c>
      <c r="E4" s="2" t="str">
        <f>IFERROR(VLOOKUP($B4,#REF!,4,FALSE),"")</f>
        <v/>
      </c>
      <c r="F4" s="2" t="str">
        <f>IFERROR(VLOOKUP($B4,#REF!,5,FALSE),"")</f>
        <v/>
      </c>
      <c r="G4" s="6" t="s">
        <v>6</v>
      </c>
    </row>
    <row r="5" spans="1:7" x14ac:dyDescent="0.2">
      <c r="A5" s="3">
        <v>3</v>
      </c>
      <c r="B5" s="4" t="s">
        <v>6</v>
      </c>
      <c r="C5" s="2" t="str">
        <f>IFERROR(VLOOKUP($B5,#REF!,2,FALSE), "")</f>
        <v/>
      </c>
      <c r="D5" s="2" t="str">
        <f>IFERROR(VLOOKUP($B5,#REF!,3,FALSE),"")</f>
        <v/>
      </c>
      <c r="E5" s="2" t="str">
        <f>IFERROR(VLOOKUP($B5,#REF!,4,FALSE),"")</f>
        <v/>
      </c>
      <c r="F5" s="2" t="str">
        <f>IFERROR(VLOOKUP($B5,#REF!,5,FALSE),"")</f>
        <v/>
      </c>
      <c r="G5" s="6" t="s">
        <v>6</v>
      </c>
    </row>
    <row r="6" spans="1:7" x14ac:dyDescent="0.2">
      <c r="A6" s="3">
        <v>4</v>
      </c>
      <c r="B6" s="4" t="s">
        <v>6</v>
      </c>
      <c r="C6" s="2" t="str">
        <f>IFERROR(VLOOKUP($B6,#REF!,2,FALSE), "")</f>
        <v/>
      </c>
      <c r="D6" s="2" t="str">
        <f>IFERROR(VLOOKUP($B6,#REF!,3,FALSE),"")</f>
        <v/>
      </c>
      <c r="E6" s="2" t="str">
        <f>IFERROR(VLOOKUP($B6,#REF!,4,FALSE),"")</f>
        <v/>
      </c>
      <c r="F6" s="2" t="str">
        <f>IFERROR(VLOOKUP($B6,#REF!,5,FALSE),"")</f>
        <v/>
      </c>
      <c r="G6" s="6"/>
    </row>
    <row r="7" spans="1:7" x14ac:dyDescent="0.2">
      <c r="A7" s="3">
        <v>5</v>
      </c>
      <c r="B7" s="4" t="s">
        <v>6</v>
      </c>
      <c r="C7" s="2" t="str">
        <f>IFERROR(VLOOKUP($B7,#REF!,2,FALSE), "")</f>
        <v/>
      </c>
      <c r="D7" s="2" t="str">
        <f>IFERROR(VLOOKUP($B7,#REF!,3,FALSE),"")</f>
        <v/>
      </c>
      <c r="E7" s="2" t="str">
        <f>IFERROR(VLOOKUP($B7,#REF!,4,FALSE),"")</f>
        <v/>
      </c>
      <c r="F7" s="2" t="str">
        <f>IFERROR(VLOOKUP($B7,#REF!,5,FALSE),"")</f>
        <v/>
      </c>
      <c r="G7" s="6"/>
    </row>
    <row r="8" spans="1:7" x14ac:dyDescent="0.2">
      <c r="A8" s="3">
        <v>6</v>
      </c>
      <c r="B8" s="4" t="s">
        <v>6</v>
      </c>
      <c r="C8" s="2" t="str">
        <f>IFERROR(VLOOKUP($B8,#REF!,2,FALSE), "")</f>
        <v/>
      </c>
      <c r="D8" s="2" t="str">
        <f>IFERROR(VLOOKUP($B8,#REF!,3,FALSE),"")</f>
        <v/>
      </c>
      <c r="E8" s="2" t="str">
        <f>IFERROR(VLOOKUP($B8,#REF!,4,FALSE),"")</f>
        <v/>
      </c>
      <c r="F8" s="2" t="str">
        <f>IFERROR(VLOOKUP($B8,#REF!,5,FALSE),"")</f>
        <v/>
      </c>
      <c r="G8" s="6"/>
    </row>
    <row r="9" spans="1:7" x14ac:dyDescent="0.2">
      <c r="A9" s="3">
        <v>7</v>
      </c>
      <c r="B9" s="4"/>
      <c r="C9" s="2" t="str">
        <f>IFERROR(VLOOKUP($B9,#REF!,2,FALSE), "")</f>
        <v/>
      </c>
      <c r="D9" s="2" t="str">
        <f>IFERROR(VLOOKUP($B9,#REF!,3,FALSE),"")</f>
        <v/>
      </c>
      <c r="E9" s="2" t="str">
        <f>IFERROR(VLOOKUP($B9,#REF!,4,FALSE),"")</f>
        <v/>
      </c>
      <c r="F9" s="2" t="str">
        <f>IFERROR(VLOOKUP($B9,#REF!,5,FALSE),"")</f>
        <v/>
      </c>
      <c r="G9" s="6"/>
    </row>
    <row r="10" spans="1:7" x14ac:dyDescent="0.2">
      <c r="A10" s="3">
        <v>8</v>
      </c>
      <c r="B10" s="4"/>
      <c r="C10" s="2" t="str">
        <f>IFERROR(VLOOKUP($B10,#REF!,2,FALSE), "")</f>
        <v/>
      </c>
      <c r="D10" s="2" t="str">
        <f>IFERROR(VLOOKUP($B10,#REF!,3,FALSE),"")</f>
        <v/>
      </c>
      <c r="E10" s="2" t="str">
        <f>IFERROR(VLOOKUP($B10,#REF!,4,FALSE),"")</f>
        <v/>
      </c>
      <c r="F10" s="2" t="str">
        <f>IFERROR(VLOOKUP($B10,#REF!,5,FALSE),"")</f>
        <v/>
      </c>
      <c r="G10" s="6"/>
    </row>
    <row r="11" spans="1:7" x14ac:dyDescent="0.2">
      <c r="A11" s="3">
        <v>9</v>
      </c>
      <c r="B11" s="4"/>
      <c r="C11" s="2" t="str">
        <f>IFERROR(VLOOKUP($B11,#REF!,2,FALSE), "")</f>
        <v/>
      </c>
      <c r="D11" s="2" t="str">
        <f>IFERROR(VLOOKUP($B11,#REF!,3,FALSE),"")</f>
        <v/>
      </c>
      <c r="E11" s="2" t="str">
        <f>IFERROR(VLOOKUP($B11,#REF!,4,FALSE),"")</f>
        <v/>
      </c>
      <c r="F11" s="2" t="str">
        <f>IFERROR(VLOOKUP($B11,#REF!,5,FALSE),"")</f>
        <v/>
      </c>
      <c r="G11" s="6"/>
    </row>
    <row r="12" spans="1:7" x14ac:dyDescent="0.2">
      <c r="A12" s="3">
        <v>10</v>
      </c>
      <c r="B12" s="4"/>
      <c r="C12" s="2" t="str">
        <f>IFERROR(VLOOKUP($B12,#REF!,2,FALSE), "")</f>
        <v/>
      </c>
      <c r="D12" s="2" t="str">
        <f>IFERROR(VLOOKUP($B12,#REF!,3,FALSE),"")</f>
        <v/>
      </c>
      <c r="E12" s="2" t="str">
        <f>IFERROR(VLOOKUP($B12,#REF!,4,FALSE),"")</f>
        <v/>
      </c>
      <c r="F12" s="2" t="str">
        <f>IFERROR(VLOOKUP($B12,#REF!,5,FALSE),"")</f>
        <v/>
      </c>
      <c r="G12" s="6"/>
    </row>
    <row r="13" spans="1:7" x14ac:dyDescent="0.2">
      <c r="A13" s="3">
        <v>11</v>
      </c>
      <c r="B13" s="4"/>
      <c r="C13" s="2" t="str">
        <f>IFERROR(VLOOKUP($B13,#REF!,2,FALSE), "")</f>
        <v/>
      </c>
      <c r="D13" s="2" t="str">
        <f>IFERROR(VLOOKUP($B13,#REF!,3,FALSE),"")</f>
        <v/>
      </c>
      <c r="E13" s="2" t="str">
        <f>IFERROR(VLOOKUP($B13,#REF!,4,FALSE),"")</f>
        <v/>
      </c>
      <c r="F13" s="2" t="str">
        <f>IFERROR(VLOOKUP($B13,#REF!,5,FALSE),"")</f>
        <v/>
      </c>
      <c r="G13" s="6"/>
    </row>
    <row r="14" spans="1:7" x14ac:dyDescent="0.2">
      <c r="A14" s="3">
        <v>12</v>
      </c>
      <c r="B14" s="4"/>
      <c r="C14" s="2" t="str">
        <f>IFERROR(VLOOKUP($B14,#REF!,2,FALSE), "")</f>
        <v/>
      </c>
      <c r="D14" s="2" t="str">
        <f>IFERROR(VLOOKUP($B14,#REF!,3,FALSE),"")</f>
        <v/>
      </c>
      <c r="E14" s="2" t="str">
        <f>IFERROR(VLOOKUP($B14,#REF!,4,FALSE),"")</f>
        <v/>
      </c>
      <c r="F14" s="2" t="str">
        <f>IFERROR(VLOOKUP($B14,#REF!,5,FALSE),"")</f>
        <v/>
      </c>
      <c r="G14" s="6"/>
    </row>
    <row r="15" spans="1:7" x14ac:dyDescent="0.2">
      <c r="A15" s="3">
        <v>13</v>
      </c>
      <c r="B15" s="4"/>
      <c r="C15" s="2" t="str">
        <f>IFERROR(VLOOKUP($B15,#REF!,2,FALSE), "")</f>
        <v/>
      </c>
      <c r="D15" s="2" t="str">
        <f>IFERROR(VLOOKUP($B15,#REF!,3,FALSE),"")</f>
        <v/>
      </c>
      <c r="E15" s="2" t="str">
        <f>IFERROR(VLOOKUP($B15,#REF!,4,FALSE),"")</f>
        <v/>
      </c>
      <c r="F15" s="2" t="str">
        <f>IFERROR(VLOOKUP($B15,#REF!,5,FALSE),"")</f>
        <v/>
      </c>
      <c r="G15" s="6"/>
    </row>
    <row r="16" spans="1:7" x14ac:dyDescent="0.2">
      <c r="A16" s="3">
        <v>14</v>
      </c>
      <c r="B16" s="4"/>
      <c r="C16" s="2" t="str">
        <f>IFERROR(VLOOKUP($B16,#REF!,2,FALSE), "")</f>
        <v/>
      </c>
      <c r="D16" s="2" t="str">
        <f>IFERROR(VLOOKUP($B16,#REF!,3,FALSE),"")</f>
        <v/>
      </c>
      <c r="E16" s="2" t="str">
        <f>IFERROR(VLOOKUP($B16,#REF!,4,FALSE),"")</f>
        <v/>
      </c>
      <c r="F16" s="2" t="str">
        <f>IFERROR(VLOOKUP($B16,#REF!,5,FALSE),"")</f>
        <v/>
      </c>
      <c r="G16" s="6"/>
    </row>
    <row r="17" spans="1:7" x14ac:dyDescent="0.2">
      <c r="A17" s="3">
        <v>15</v>
      </c>
      <c r="B17" s="4"/>
      <c r="C17" s="2" t="str">
        <f>IFERROR(VLOOKUP($B17,#REF!,2,FALSE), "")</f>
        <v/>
      </c>
      <c r="D17" s="2" t="str">
        <f>IFERROR(VLOOKUP($B17,#REF!,3,FALSE),"")</f>
        <v/>
      </c>
      <c r="E17" s="2" t="str">
        <f>IFERROR(VLOOKUP($B17,#REF!,4,FALSE),"")</f>
        <v/>
      </c>
      <c r="F17" s="2" t="str">
        <f>IFERROR(VLOOKUP($B17,#REF!,5,FALSE),"")</f>
        <v/>
      </c>
      <c r="G17" s="6"/>
    </row>
    <row r="18" spans="1:7" x14ac:dyDescent="0.2">
      <c r="A18" s="3">
        <v>16</v>
      </c>
      <c r="B18" s="4"/>
      <c r="C18" s="2" t="str">
        <f>IFERROR(VLOOKUP($B18,#REF!,2,FALSE), "")</f>
        <v/>
      </c>
      <c r="D18" s="2" t="str">
        <f>IFERROR(VLOOKUP($B18,#REF!,3,FALSE),"")</f>
        <v/>
      </c>
      <c r="E18" s="2" t="str">
        <f>IFERROR(VLOOKUP($B18,#REF!,4,FALSE),"")</f>
        <v/>
      </c>
      <c r="F18" s="2" t="str">
        <f>IFERROR(VLOOKUP($B18,#REF!,5,FALSE),"")</f>
        <v/>
      </c>
      <c r="G18" s="6"/>
    </row>
    <row r="19" spans="1:7" x14ac:dyDescent="0.2">
      <c r="A19" s="3">
        <v>17</v>
      </c>
      <c r="B19" s="4"/>
      <c r="C19" s="2" t="str">
        <f>IFERROR(VLOOKUP($B19,#REF!,2,FALSE), "")</f>
        <v/>
      </c>
      <c r="D19" s="2" t="str">
        <f>IFERROR(VLOOKUP($B19,#REF!,3,FALSE),"")</f>
        <v/>
      </c>
      <c r="E19" s="2" t="str">
        <f>IFERROR(VLOOKUP($B19,#REF!,4,FALSE),"")</f>
        <v/>
      </c>
      <c r="F19" s="2" t="str">
        <f>IFERROR(VLOOKUP($B19,#REF!,5,FALSE),"")</f>
        <v/>
      </c>
      <c r="G19" s="6"/>
    </row>
    <row r="20" spans="1:7" x14ac:dyDescent="0.2">
      <c r="A20" s="3">
        <v>18</v>
      </c>
      <c r="B20" s="4"/>
      <c r="C20" s="2" t="str">
        <f>IFERROR(VLOOKUP($B20,#REF!,2,FALSE), "")</f>
        <v/>
      </c>
      <c r="D20" s="2" t="str">
        <f>IFERROR(VLOOKUP($B20,#REF!,3,FALSE),"")</f>
        <v/>
      </c>
      <c r="E20" s="2" t="str">
        <f>IFERROR(VLOOKUP($B20,#REF!,4,FALSE),"")</f>
        <v/>
      </c>
      <c r="F20" s="2" t="str">
        <f>IFERROR(VLOOKUP($B20,#REF!,5,FALSE),"")</f>
        <v/>
      </c>
      <c r="G20" s="6"/>
    </row>
    <row r="21" spans="1:7" x14ac:dyDescent="0.2">
      <c r="A21" s="3">
        <v>19</v>
      </c>
      <c r="B21" s="4"/>
      <c r="C21" s="2" t="str">
        <f>IFERROR(VLOOKUP($B21,#REF!,2,FALSE), "")</f>
        <v/>
      </c>
      <c r="D21" s="2" t="str">
        <f>IFERROR(VLOOKUP($B21,#REF!,3,FALSE),"")</f>
        <v/>
      </c>
      <c r="E21" s="2" t="str">
        <f>IFERROR(VLOOKUP($B21,#REF!,4,FALSE),"")</f>
        <v/>
      </c>
      <c r="F21" s="2" t="str">
        <f>IFERROR(VLOOKUP($B21,#REF!,5,FALSE),"")</f>
        <v/>
      </c>
      <c r="G21" s="6"/>
    </row>
    <row r="22" spans="1:7" x14ac:dyDescent="0.2">
      <c r="A22" s="3">
        <v>20</v>
      </c>
      <c r="B22" s="4"/>
      <c r="C22" s="2" t="str">
        <f>IFERROR(VLOOKUP($B22,#REF!,2,FALSE), "")</f>
        <v/>
      </c>
      <c r="D22" s="2" t="str">
        <f>IFERROR(VLOOKUP($B22,#REF!,3,FALSE),"")</f>
        <v/>
      </c>
      <c r="E22" s="2" t="str">
        <f>IFERROR(VLOOKUP($B22,#REF!,4,FALSE),"")</f>
        <v/>
      </c>
      <c r="F22" s="2" t="str">
        <f>IFERROR(VLOOKUP($B22,#REF!,5,FALSE),"")</f>
        <v/>
      </c>
      <c r="G22" s="6"/>
    </row>
  </sheetData>
  <sheetProtection password="EAB1" sheet="1" objects="1" scenarios="1"/>
  <mergeCells count="1">
    <mergeCell ref="A1:G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>
      <selection sqref="A1:XFD1048576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21.83203125" style="9" customWidth="1"/>
    <col min="4" max="4" width="5.83203125" style="9" customWidth="1"/>
    <col min="5" max="5" width="9.1640625" style="18"/>
    <col min="6" max="16384" width="9.1640625" style="9"/>
  </cols>
  <sheetData>
    <row r="1" spans="1:5" ht="18" x14ac:dyDescent="0.2">
      <c r="C1" s="14" t="s">
        <v>14</v>
      </c>
    </row>
    <row r="2" spans="1:5" x14ac:dyDescent="0.2">
      <c r="A2" s="8" t="s">
        <v>8</v>
      </c>
      <c r="B2" s="1"/>
      <c r="C2" s="1" t="s">
        <v>0</v>
      </c>
      <c r="D2" s="1" t="s">
        <v>9</v>
      </c>
      <c r="E2" s="19" t="s">
        <v>10</v>
      </c>
    </row>
    <row r="3" spans="1:5" x14ac:dyDescent="0.2">
      <c r="A3" s="8">
        <v>1</v>
      </c>
      <c r="B3" s="8">
        <v>2</v>
      </c>
      <c r="C3" s="9" t="s">
        <v>103</v>
      </c>
      <c r="D3" s="9" t="s">
        <v>17</v>
      </c>
      <c r="E3" s="12">
        <v>10.32</v>
      </c>
    </row>
    <row r="4" spans="1:5" x14ac:dyDescent="0.2">
      <c r="A4" s="8">
        <v>2</v>
      </c>
      <c r="B4" s="8">
        <v>25</v>
      </c>
      <c r="C4" s="9" t="s">
        <v>198</v>
      </c>
      <c r="D4" s="9" t="s">
        <v>21</v>
      </c>
      <c r="E4" s="12">
        <v>10.46</v>
      </c>
    </row>
    <row r="5" spans="1:5" x14ac:dyDescent="0.2">
      <c r="A5" s="8">
        <v>3</v>
      </c>
      <c r="B5" s="8">
        <v>1</v>
      </c>
      <c r="C5" s="9" t="s">
        <v>242</v>
      </c>
      <c r="D5" s="9" t="s">
        <v>17</v>
      </c>
      <c r="E5" s="12">
        <v>10.56</v>
      </c>
    </row>
    <row r="6" spans="1:5" x14ac:dyDescent="0.2">
      <c r="A6" s="8">
        <v>4</v>
      </c>
      <c r="B6" s="8">
        <v>3</v>
      </c>
      <c r="C6" s="9" t="s">
        <v>243</v>
      </c>
      <c r="D6" s="9" t="s">
        <v>17</v>
      </c>
      <c r="E6" s="12">
        <v>11.06</v>
      </c>
    </row>
    <row r="7" spans="1:5" x14ac:dyDescent="0.2">
      <c r="A7" s="8">
        <v>5</v>
      </c>
      <c r="B7" s="8">
        <v>49</v>
      </c>
      <c r="C7" s="9" t="s">
        <v>104</v>
      </c>
      <c r="D7" s="9" t="s">
        <v>17</v>
      </c>
      <c r="E7" s="12">
        <v>11.15</v>
      </c>
    </row>
    <row r="8" spans="1:5" x14ac:dyDescent="0.2">
      <c r="A8" s="8">
        <v>6</v>
      </c>
      <c r="B8" s="8">
        <v>4</v>
      </c>
      <c r="C8" s="9" t="s">
        <v>244</v>
      </c>
      <c r="D8" s="9" t="s">
        <v>17</v>
      </c>
      <c r="E8" s="12">
        <v>11.16</v>
      </c>
    </row>
    <row r="9" spans="1:5" x14ac:dyDescent="0.2">
      <c r="A9" s="8">
        <v>7</v>
      </c>
      <c r="B9" s="8">
        <v>40</v>
      </c>
      <c r="C9" s="9" t="s">
        <v>142</v>
      </c>
      <c r="D9" s="9" t="s">
        <v>19</v>
      </c>
      <c r="E9" s="12">
        <v>11.17</v>
      </c>
    </row>
    <row r="10" spans="1:5" x14ac:dyDescent="0.2">
      <c r="A10" s="8">
        <v>8</v>
      </c>
      <c r="B10" s="8">
        <v>5</v>
      </c>
      <c r="C10" s="9" t="s">
        <v>245</v>
      </c>
      <c r="D10" s="9" t="s">
        <v>17</v>
      </c>
      <c r="E10" s="12">
        <v>11.26</v>
      </c>
    </row>
    <row r="11" spans="1:5" x14ac:dyDescent="0.2">
      <c r="A11" s="8">
        <v>9</v>
      </c>
      <c r="B11" s="8">
        <v>6</v>
      </c>
      <c r="C11" s="9" t="s">
        <v>246</v>
      </c>
      <c r="D11" s="9" t="s">
        <v>17</v>
      </c>
      <c r="E11" s="12">
        <v>11.29</v>
      </c>
    </row>
    <row r="12" spans="1:5" x14ac:dyDescent="0.2">
      <c r="A12" s="8">
        <v>10</v>
      </c>
      <c r="B12" s="8">
        <v>8</v>
      </c>
      <c r="C12" s="9" t="s">
        <v>247</v>
      </c>
      <c r="D12" s="9" t="s">
        <v>17</v>
      </c>
      <c r="E12" s="12">
        <v>11.31</v>
      </c>
    </row>
    <row r="13" spans="1:5" x14ac:dyDescent="0.2">
      <c r="A13" s="8">
        <v>11</v>
      </c>
      <c r="B13" s="8">
        <v>18</v>
      </c>
      <c r="C13" s="9" t="s">
        <v>160</v>
      </c>
      <c r="D13" s="9" t="s">
        <v>18</v>
      </c>
      <c r="E13" s="12">
        <v>11.32</v>
      </c>
    </row>
    <row r="14" spans="1:5" x14ac:dyDescent="0.2">
      <c r="A14" s="8">
        <v>12</v>
      </c>
      <c r="B14" s="8">
        <v>13</v>
      </c>
      <c r="C14" s="9" t="s">
        <v>82</v>
      </c>
      <c r="D14" s="9" t="s">
        <v>18</v>
      </c>
      <c r="E14" s="12">
        <v>11.33</v>
      </c>
    </row>
    <row r="15" spans="1:5" x14ac:dyDescent="0.2">
      <c r="A15" s="8">
        <v>13</v>
      </c>
      <c r="B15" s="8">
        <v>41</v>
      </c>
      <c r="C15" s="9" t="s">
        <v>143</v>
      </c>
      <c r="D15" s="9" t="s">
        <v>19</v>
      </c>
      <c r="E15" s="12">
        <v>11.33</v>
      </c>
    </row>
    <row r="16" spans="1:5" x14ac:dyDescent="0.2">
      <c r="A16" s="8">
        <v>14</v>
      </c>
      <c r="B16" s="8">
        <v>37</v>
      </c>
      <c r="C16" s="9" t="s">
        <v>24</v>
      </c>
      <c r="D16" s="9" t="s">
        <v>19</v>
      </c>
      <c r="E16" s="12">
        <v>11.36</v>
      </c>
    </row>
    <row r="17" spans="1:5" x14ac:dyDescent="0.2">
      <c r="A17" s="8">
        <v>15</v>
      </c>
      <c r="B17" s="8">
        <v>15</v>
      </c>
      <c r="C17" s="9" t="s">
        <v>158</v>
      </c>
      <c r="D17" s="9" t="s">
        <v>18</v>
      </c>
      <c r="E17" s="12">
        <v>11.37</v>
      </c>
    </row>
    <row r="18" spans="1:5" x14ac:dyDescent="0.2">
      <c r="A18" s="8">
        <v>16</v>
      </c>
      <c r="B18" s="8">
        <v>10</v>
      </c>
      <c r="C18" s="9" t="s">
        <v>108</v>
      </c>
      <c r="D18" s="9" t="s">
        <v>17</v>
      </c>
      <c r="E18" s="12">
        <v>11.44</v>
      </c>
    </row>
    <row r="19" spans="1:5" x14ac:dyDescent="0.2">
      <c r="A19" s="8">
        <v>17</v>
      </c>
      <c r="B19" s="8">
        <v>20</v>
      </c>
      <c r="C19" s="9" t="s">
        <v>83</v>
      </c>
      <c r="D19" s="9" t="s">
        <v>18</v>
      </c>
      <c r="E19" s="12">
        <v>11.51</v>
      </c>
    </row>
    <row r="20" spans="1:5" x14ac:dyDescent="0.2">
      <c r="A20" s="8">
        <v>18</v>
      </c>
      <c r="B20" s="8">
        <v>38</v>
      </c>
      <c r="C20" s="9" t="s">
        <v>32</v>
      </c>
      <c r="D20" s="9" t="s">
        <v>19</v>
      </c>
      <c r="E20" s="12">
        <v>11.56</v>
      </c>
    </row>
    <row r="21" spans="1:5" x14ac:dyDescent="0.2">
      <c r="A21" s="8">
        <v>19</v>
      </c>
      <c r="B21" s="8">
        <v>11</v>
      </c>
      <c r="C21" s="9" t="s">
        <v>106</v>
      </c>
      <c r="D21" s="9" t="s">
        <v>17</v>
      </c>
      <c r="E21" s="12">
        <v>11.58</v>
      </c>
    </row>
    <row r="22" spans="1:5" x14ac:dyDescent="0.2">
      <c r="A22" s="8">
        <v>20</v>
      </c>
      <c r="B22" s="8">
        <v>23</v>
      </c>
      <c r="C22" s="9" t="s">
        <v>161</v>
      </c>
      <c r="D22" s="9" t="s">
        <v>18</v>
      </c>
      <c r="E22" s="12">
        <v>12</v>
      </c>
    </row>
    <row r="23" spans="1:5" x14ac:dyDescent="0.2">
      <c r="A23" s="8">
        <v>21</v>
      </c>
      <c r="B23" s="8">
        <v>9</v>
      </c>
      <c r="C23" s="9" t="s">
        <v>105</v>
      </c>
      <c r="D23" s="9" t="s">
        <v>17</v>
      </c>
      <c r="E23" s="19">
        <v>12.05</v>
      </c>
    </row>
    <row r="24" spans="1:5" x14ac:dyDescent="0.2">
      <c r="A24" s="8">
        <v>22</v>
      </c>
      <c r="B24" s="8">
        <v>12</v>
      </c>
      <c r="C24" s="9" t="s">
        <v>107</v>
      </c>
      <c r="D24" s="9" t="s">
        <v>17</v>
      </c>
      <c r="E24" s="12">
        <v>12.1</v>
      </c>
    </row>
    <row r="25" spans="1:5" x14ac:dyDescent="0.2">
      <c r="A25" s="8">
        <v>23</v>
      </c>
      <c r="B25" s="8">
        <v>24</v>
      </c>
      <c r="C25" s="9" t="s">
        <v>162</v>
      </c>
      <c r="D25" s="9" t="s">
        <v>18</v>
      </c>
      <c r="E25" s="12">
        <v>12.12</v>
      </c>
    </row>
    <row r="26" spans="1:5" x14ac:dyDescent="0.2">
      <c r="A26" s="8">
        <v>24</v>
      </c>
      <c r="B26" s="8">
        <v>39</v>
      </c>
      <c r="C26" s="9" t="s">
        <v>25</v>
      </c>
      <c r="D26" s="9" t="s">
        <v>19</v>
      </c>
      <c r="E26" s="12">
        <v>12.13</v>
      </c>
    </row>
    <row r="27" spans="1:5" x14ac:dyDescent="0.2">
      <c r="A27" s="8">
        <v>25</v>
      </c>
      <c r="B27" s="8">
        <v>29</v>
      </c>
      <c r="C27" s="9" t="s">
        <v>199</v>
      </c>
      <c r="D27" s="9" t="s">
        <v>21</v>
      </c>
      <c r="E27" s="12">
        <v>12.13</v>
      </c>
    </row>
    <row r="28" spans="1:5" x14ac:dyDescent="0.2">
      <c r="A28" s="8">
        <v>26</v>
      </c>
      <c r="B28" s="8">
        <v>43</v>
      </c>
      <c r="C28" s="9" t="s">
        <v>144</v>
      </c>
      <c r="D28" s="9" t="s">
        <v>19</v>
      </c>
      <c r="E28" s="12">
        <v>12.2</v>
      </c>
    </row>
    <row r="29" spans="1:5" x14ac:dyDescent="0.2">
      <c r="A29" s="8">
        <v>27</v>
      </c>
      <c r="B29" s="8">
        <v>30</v>
      </c>
      <c r="C29" s="9" t="s">
        <v>200</v>
      </c>
      <c r="D29" s="9" t="s">
        <v>21</v>
      </c>
      <c r="E29" s="18">
        <v>12.22</v>
      </c>
    </row>
    <row r="30" spans="1:5" x14ac:dyDescent="0.2">
      <c r="A30" s="8">
        <v>28</v>
      </c>
      <c r="B30" s="8">
        <v>31</v>
      </c>
      <c r="C30" s="9" t="s">
        <v>201</v>
      </c>
      <c r="D30" s="9" t="s">
        <v>21</v>
      </c>
      <c r="E30" s="19">
        <v>12.26</v>
      </c>
    </row>
    <row r="31" spans="1:5" x14ac:dyDescent="0.2">
      <c r="A31" s="8">
        <v>29</v>
      </c>
      <c r="B31" s="8">
        <v>26</v>
      </c>
      <c r="C31" s="9" t="s">
        <v>23</v>
      </c>
      <c r="D31" s="9" t="s">
        <v>21</v>
      </c>
      <c r="E31" s="12">
        <v>12.45</v>
      </c>
    </row>
    <row r="32" spans="1:5" x14ac:dyDescent="0.2">
      <c r="A32" s="8">
        <v>30</v>
      </c>
      <c r="B32" s="8">
        <v>16</v>
      </c>
      <c r="C32" s="9" t="s">
        <v>159</v>
      </c>
      <c r="D32" s="9" t="s">
        <v>18</v>
      </c>
      <c r="E32" s="12">
        <v>12.54</v>
      </c>
    </row>
    <row r="33" spans="1:5" x14ac:dyDescent="0.2">
      <c r="A33" s="8">
        <v>31</v>
      </c>
      <c r="B33" s="8">
        <v>44</v>
      </c>
      <c r="C33" s="9" t="s">
        <v>26</v>
      </c>
      <c r="D33" s="9" t="s">
        <v>19</v>
      </c>
      <c r="E33" s="12">
        <v>13.18</v>
      </c>
    </row>
    <row r="34" spans="1:5" x14ac:dyDescent="0.2">
      <c r="A34" s="8">
        <v>32</v>
      </c>
      <c r="B34" s="8">
        <v>22</v>
      </c>
      <c r="C34" s="9" t="s">
        <v>78</v>
      </c>
      <c r="D34" s="9" t="s">
        <v>18</v>
      </c>
      <c r="E34" s="12">
        <v>13.2</v>
      </c>
    </row>
    <row r="35" spans="1:5" x14ac:dyDescent="0.2">
      <c r="A35" s="8">
        <v>33</v>
      </c>
      <c r="B35" s="8">
        <v>32</v>
      </c>
      <c r="C35" s="9" t="s">
        <v>202</v>
      </c>
      <c r="D35" s="9" t="s">
        <v>21</v>
      </c>
      <c r="E35" s="12">
        <v>13.21</v>
      </c>
    </row>
    <row r="36" spans="1:5" x14ac:dyDescent="0.2">
      <c r="A36" s="8">
        <v>34</v>
      </c>
      <c r="B36" s="8"/>
      <c r="C36" s="9" t="s">
        <v>282</v>
      </c>
      <c r="D36" s="9" t="s">
        <v>282</v>
      </c>
      <c r="E36" s="12"/>
    </row>
    <row r="37" spans="1:5" x14ac:dyDescent="0.2">
      <c r="A37" s="8">
        <v>35</v>
      </c>
      <c r="B37" s="8"/>
      <c r="C37" s="9" t="s">
        <v>282</v>
      </c>
      <c r="D37" s="9" t="s">
        <v>282</v>
      </c>
      <c r="E37" s="12"/>
    </row>
    <row r="38" spans="1:5" x14ac:dyDescent="0.2">
      <c r="A38" s="8">
        <v>36</v>
      </c>
      <c r="B38" s="8"/>
      <c r="C38" s="9" t="s">
        <v>282</v>
      </c>
      <c r="D38" s="9" t="s">
        <v>282</v>
      </c>
      <c r="E38" s="12"/>
    </row>
    <row r="39" spans="1:5" x14ac:dyDescent="0.2">
      <c r="A39" s="8">
        <v>37</v>
      </c>
      <c r="B39" s="8"/>
      <c r="C39" s="9" t="s">
        <v>282</v>
      </c>
      <c r="D39" s="9" t="s">
        <v>282</v>
      </c>
      <c r="E39" s="12"/>
    </row>
    <row r="40" spans="1:5" x14ac:dyDescent="0.2">
      <c r="A40" s="8">
        <v>38</v>
      </c>
      <c r="B40" s="8"/>
      <c r="C40" s="9" t="s">
        <v>282</v>
      </c>
      <c r="D40" s="9" t="s">
        <v>282</v>
      </c>
      <c r="E40" s="12"/>
    </row>
    <row r="41" spans="1:5" x14ac:dyDescent="0.2">
      <c r="A41" s="8">
        <v>39</v>
      </c>
      <c r="B41" s="8"/>
      <c r="C41" s="9" t="s">
        <v>282</v>
      </c>
      <c r="D41" s="9" t="s">
        <v>282</v>
      </c>
    </row>
    <row r="42" spans="1:5" x14ac:dyDescent="0.2">
      <c r="A42" s="8">
        <v>40</v>
      </c>
      <c r="B42" s="8"/>
      <c r="C42" s="9" t="s">
        <v>282</v>
      </c>
      <c r="D42" s="9" t="s">
        <v>282</v>
      </c>
      <c r="E42" s="20"/>
    </row>
    <row r="43" spans="1:5" x14ac:dyDescent="0.2">
      <c r="A43" s="8">
        <v>41</v>
      </c>
      <c r="B43" s="8"/>
      <c r="C43" s="9" t="s">
        <v>282</v>
      </c>
      <c r="D43" s="9" t="s">
        <v>282</v>
      </c>
      <c r="E43" s="12"/>
    </row>
    <row r="44" spans="1:5" x14ac:dyDescent="0.2">
      <c r="A44" s="8">
        <v>42</v>
      </c>
      <c r="B44" s="8"/>
      <c r="C44" s="9" t="s">
        <v>282</v>
      </c>
      <c r="D44" s="9" t="s">
        <v>282</v>
      </c>
      <c r="E44" s="12"/>
    </row>
    <row r="45" spans="1:5" x14ac:dyDescent="0.2">
      <c r="A45" s="8">
        <v>43</v>
      </c>
      <c r="B45" s="8"/>
      <c r="C45" s="9" t="s">
        <v>282</v>
      </c>
      <c r="D45" s="9" t="s">
        <v>282</v>
      </c>
      <c r="E45" s="12"/>
    </row>
    <row r="46" spans="1:5" x14ac:dyDescent="0.2">
      <c r="A46" s="8">
        <v>44</v>
      </c>
      <c r="B46" s="8"/>
      <c r="C46" s="9" t="s">
        <v>282</v>
      </c>
      <c r="D46" s="9" t="s">
        <v>282</v>
      </c>
      <c r="E46" s="12"/>
    </row>
    <row r="47" spans="1:5" x14ac:dyDescent="0.2">
      <c r="A47" s="8">
        <v>45</v>
      </c>
      <c r="B47" s="8"/>
      <c r="C47" s="9" t="s">
        <v>282</v>
      </c>
      <c r="D47" s="9" t="s">
        <v>282</v>
      </c>
      <c r="E47" s="12"/>
    </row>
    <row r="48" spans="1:5" x14ac:dyDescent="0.2">
      <c r="B48" s="11"/>
      <c r="E48" s="12"/>
    </row>
    <row r="49" spans="2:5" x14ac:dyDescent="0.2">
      <c r="B49" s="11"/>
      <c r="E49" s="12"/>
    </row>
    <row r="50" spans="2:5" x14ac:dyDescent="0.2">
      <c r="B50" s="11"/>
      <c r="E50" s="12"/>
    </row>
    <row r="51" spans="2:5" x14ac:dyDescent="0.2">
      <c r="B51" s="11"/>
      <c r="E51" s="12"/>
    </row>
    <row r="52" spans="2:5" x14ac:dyDescent="0.2">
      <c r="B52" s="11"/>
      <c r="E52" s="12"/>
    </row>
    <row r="55" spans="2:5" x14ac:dyDescent="0.2">
      <c r="B55" s="10"/>
      <c r="E55" s="20"/>
    </row>
    <row r="56" spans="2:5" x14ac:dyDescent="0.2">
      <c r="B56" s="11"/>
      <c r="E56" s="12"/>
    </row>
    <row r="57" spans="2:5" x14ac:dyDescent="0.2">
      <c r="B57" s="11"/>
      <c r="E57" s="12"/>
    </row>
    <row r="59" spans="2:5" x14ac:dyDescent="0.2">
      <c r="B59" s="10"/>
      <c r="E59" s="20"/>
    </row>
    <row r="60" spans="2:5" x14ac:dyDescent="0.2">
      <c r="B60" s="11"/>
      <c r="E60" s="12"/>
    </row>
    <row r="61" spans="2:5" x14ac:dyDescent="0.2">
      <c r="B61" s="11"/>
      <c r="E61" s="12"/>
    </row>
    <row r="62" spans="2:5" x14ac:dyDescent="0.2">
      <c r="B62" s="11"/>
      <c r="E62" s="12"/>
    </row>
    <row r="63" spans="2:5" x14ac:dyDescent="0.2">
      <c r="B63" s="11"/>
      <c r="E63" s="12"/>
    </row>
  </sheetData>
  <phoneticPr fontId="5" type="noConversion"/>
  <printOptions gridLines="1"/>
  <pageMargins left="0.51181102362204722" right="0.51181102362204722" top="0.35433070866141736" bottom="0.15748031496062992" header="0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workbookViewId="0">
      <selection sqref="A1:XFD1048576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22.5" style="9" customWidth="1"/>
    <col min="4" max="4" width="6.5" style="9" customWidth="1"/>
    <col min="5" max="16384" width="9.1640625" style="9"/>
  </cols>
  <sheetData>
    <row r="1" spans="1:5" ht="18" x14ac:dyDescent="0.2">
      <c r="C1" s="14" t="s">
        <v>15</v>
      </c>
    </row>
    <row r="2" spans="1:5" x14ac:dyDescent="0.2">
      <c r="A2" s="8" t="s">
        <v>8</v>
      </c>
      <c r="B2" s="1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8">
        <v>2</v>
      </c>
      <c r="C3" s="9" t="s">
        <v>99</v>
      </c>
      <c r="D3" s="9" t="s">
        <v>17</v>
      </c>
      <c r="E3" s="12">
        <v>14.4</v>
      </c>
    </row>
    <row r="4" spans="1:5" x14ac:dyDescent="0.2">
      <c r="A4" s="8">
        <v>2</v>
      </c>
      <c r="B4" s="8">
        <v>1</v>
      </c>
      <c r="C4" s="9" t="s">
        <v>98</v>
      </c>
      <c r="D4" s="9" t="s">
        <v>17</v>
      </c>
      <c r="E4" s="12">
        <v>14.48</v>
      </c>
    </row>
    <row r="5" spans="1:5" x14ac:dyDescent="0.2">
      <c r="A5" s="8">
        <v>3</v>
      </c>
      <c r="B5" s="8">
        <v>37</v>
      </c>
      <c r="C5" s="9" t="s">
        <v>33</v>
      </c>
      <c r="D5" s="9" t="s">
        <v>19</v>
      </c>
      <c r="E5" s="12">
        <v>15</v>
      </c>
    </row>
    <row r="6" spans="1:5" x14ac:dyDescent="0.2">
      <c r="A6" s="8">
        <v>4</v>
      </c>
      <c r="B6" s="8">
        <v>4</v>
      </c>
      <c r="C6" s="9" t="s">
        <v>255</v>
      </c>
      <c r="D6" s="9" t="s">
        <v>17</v>
      </c>
      <c r="E6" s="12">
        <v>15.16</v>
      </c>
    </row>
    <row r="7" spans="1:5" x14ac:dyDescent="0.2">
      <c r="A7" s="8">
        <v>5</v>
      </c>
      <c r="B7" s="8">
        <v>3</v>
      </c>
      <c r="C7" s="9" t="s">
        <v>254</v>
      </c>
      <c r="D7" s="9" t="s">
        <v>17</v>
      </c>
      <c r="E7" s="12">
        <v>15.27</v>
      </c>
    </row>
    <row r="8" spans="1:5" x14ac:dyDescent="0.2">
      <c r="A8" s="8">
        <v>6</v>
      </c>
      <c r="B8" s="8">
        <v>5</v>
      </c>
      <c r="C8" s="9" t="s">
        <v>100</v>
      </c>
      <c r="D8" s="9" t="s">
        <v>17</v>
      </c>
      <c r="E8" s="12">
        <v>15.28</v>
      </c>
    </row>
    <row r="9" spans="1:5" x14ac:dyDescent="0.2">
      <c r="A9" s="8">
        <v>7</v>
      </c>
      <c r="B9" s="8">
        <v>6</v>
      </c>
      <c r="C9" s="9" t="s">
        <v>256</v>
      </c>
      <c r="D9" s="9" t="s">
        <v>17</v>
      </c>
      <c r="E9" s="12">
        <v>15.34</v>
      </c>
    </row>
    <row r="10" spans="1:5" x14ac:dyDescent="0.2">
      <c r="A10" s="8">
        <v>8</v>
      </c>
      <c r="B10" s="8">
        <v>33</v>
      </c>
      <c r="C10" s="9" t="s">
        <v>206</v>
      </c>
      <c r="D10" s="9" t="s">
        <v>21</v>
      </c>
      <c r="E10" s="12">
        <v>15.37</v>
      </c>
    </row>
    <row r="11" spans="1:5" x14ac:dyDescent="0.2">
      <c r="A11" s="8">
        <v>9</v>
      </c>
      <c r="B11" s="8">
        <v>25</v>
      </c>
      <c r="C11" s="9" t="s">
        <v>27</v>
      </c>
      <c r="D11" s="9" t="s">
        <v>21</v>
      </c>
      <c r="E11" s="12">
        <v>16.059999999999999</v>
      </c>
    </row>
    <row r="12" spans="1:5" x14ac:dyDescent="0.2">
      <c r="A12" s="8">
        <v>10</v>
      </c>
      <c r="B12" s="8">
        <v>38</v>
      </c>
      <c r="C12" s="9" t="s">
        <v>35</v>
      </c>
      <c r="D12" s="9" t="s">
        <v>19</v>
      </c>
      <c r="E12" s="12">
        <v>16.079999999999998</v>
      </c>
    </row>
    <row r="13" spans="1:5" x14ac:dyDescent="0.2">
      <c r="A13" s="8">
        <v>11</v>
      </c>
      <c r="B13" s="8">
        <v>44</v>
      </c>
      <c r="C13" s="9" t="s">
        <v>145</v>
      </c>
      <c r="D13" s="9" t="s">
        <v>19</v>
      </c>
      <c r="E13" s="12">
        <v>16.11</v>
      </c>
    </row>
    <row r="14" spans="1:5" x14ac:dyDescent="0.2">
      <c r="A14" s="8">
        <v>12</v>
      </c>
      <c r="B14" s="8">
        <v>8</v>
      </c>
      <c r="C14" s="9" t="s">
        <v>257</v>
      </c>
      <c r="D14" s="9" t="s">
        <v>17</v>
      </c>
      <c r="E14" s="12">
        <v>16.149999999999999</v>
      </c>
    </row>
    <row r="15" spans="1:5" x14ac:dyDescent="0.2">
      <c r="A15" s="8">
        <v>13</v>
      </c>
      <c r="B15" s="8">
        <v>7</v>
      </c>
      <c r="C15" s="9" t="s">
        <v>258</v>
      </c>
      <c r="D15" s="9" t="s">
        <v>17</v>
      </c>
      <c r="E15" s="12">
        <v>16.16</v>
      </c>
    </row>
    <row r="16" spans="1:5" x14ac:dyDescent="0.2">
      <c r="A16" s="8">
        <v>14</v>
      </c>
      <c r="B16" s="8">
        <v>42</v>
      </c>
      <c r="C16" s="9" t="s">
        <v>36</v>
      </c>
      <c r="D16" s="9" t="s">
        <v>19</v>
      </c>
      <c r="E16" s="12">
        <v>16.22</v>
      </c>
    </row>
    <row r="17" spans="1:5" x14ac:dyDescent="0.2">
      <c r="A17" s="8">
        <v>15</v>
      </c>
      <c r="B17" s="8">
        <v>43</v>
      </c>
      <c r="C17" s="9" t="s">
        <v>37</v>
      </c>
      <c r="D17" s="9" t="s">
        <v>19</v>
      </c>
      <c r="E17" s="12">
        <v>16.28</v>
      </c>
    </row>
    <row r="18" spans="1:5" x14ac:dyDescent="0.2">
      <c r="A18" s="8">
        <v>16</v>
      </c>
      <c r="B18" s="8">
        <v>13</v>
      </c>
      <c r="C18" s="9" t="s">
        <v>79</v>
      </c>
      <c r="D18" s="9" t="s">
        <v>18</v>
      </c>
      <c r="E18" s="12">
        <v>16.510000000000002</v>
      </c>
    </row>
    <row r="19" spans="1:5" x14ac:dyDescent="0.2">
      <c r="A19" s="8">
        <v>17</v>
      </c>
      <c r="B19" s="8">
        <v>10</v>
      </c>
      <c r="C19" s="9" t="s">
        <v>101</v>
      </c>
      <c r="D19" s="9" t="s">
        <v>17</v>
      </c>
      <c r="E19" s="12">
        <v>16.57</v>
      </c>
    </row>
    <row r="20" spans="1:5" x14ac:dyDescent="0.2">
      <c r="A20" s="8">
        <v>18</v>
      </c>
      <c r="B20" s="8">
        <v>15</v>
      </c>
      <c r="C20" s="9" t="s">
        <v>149</v>
      </c>
      <c r="D20" s="9" t="s">
        <v>18</v>
      </c>
      <c r="E20" s="12">
        <v>17.2</v>
      </c>
    </row>
    <row r="21" spans="1:5" x14ac:dyDescent="0.2">
      <c r="A21" s="8">
        <v>19</v>
      </c>
      <c r="B21" s="8">
        <v>11</v>
      </c>
      <c r="C21" s="9" t="s">
        <v>102</v>
      </c>
      <c r="D21" s="9" t="s">
        <v>17</v>
      </c>
      <c r="E21" s="12">
        <v>17.21</v>
      </c>
    </row>
    <row r="22" spans="1:5" x14ac:dyDescent="0.2">
      <c r="A22" s="8">
        <v>20</v>
      </c>
      <c r="B22" s="8">
        <v>39</v>
      </c>
      <c r="C22" s="9" t="s">
        <v>28</v>
      </c>
      <c r="D22" s="9" t="s">
        <v>19</v>
      </c>
      <c r="E22" s="12">
        <v>17.23</v>
      </c>
    </row>
    <row r="23" spans="1:5" x14ac:dyDescent="0.2">
      <c r="A23" s="8">
        <v>21</v>
      </c>
      <c r="B23" s="8">
        <v>16</v>
      </c>
      <c r="C23" s="9" t="s">
        <v>274</v>
      </c>
      <c r="D23" s="9" t="s">
        <v>18</v>
      </c>
      <c r="E23" s="1">
        <v>17.34</v>
      </c>
    </row>
    <row r="24" spans="1:5" x14ac:dyDescent="0.2">
      <c r="A24" s="8">
        <v>22</v>
      </c>
      <c r="B24" s="8">
        <v>21</v>
      </c>
      <c r="C24" s="9" t="s">
        <v>81</v>
      </c>
      <c r="D24" s="9" t="s">
        <v>18</v>
      </c>
      <c r="E24" s="13">
        <v>18.059999999999999</v>
      </c>
    </row>
    <row r="25" spans="1:5" x14ac:dyDescent="0.2">
      <c r="A25" s="8">
        <v>23</v>
      </c>
      <c r="B25" s="8">
        <v>40</v>
      </c>
      <c r="C25" s="9" t="s">
        <v>29</v>
      </c>
      <c r="D25" s="9" t="s">
        <v>19</v>
      </c>
      <c r="E25" s="13">
        <v>18.07</v>
      </c>
    </row>
    <row r="26" spans="1:5" x14ac:dyDescent="0.2">
      <c r="A26" s="8">
        <v>24</v>
      </c>
      <c r="B26" s="8">
        <v>19</v>
      </c>
      <c r="C26" s="9" t="s">
        <v>151</v>
      </c>
      <c r="D26" s="9" t="s">
        <v>18</v>
      </c>
      <c r="E26" s="13">
        <v>18.079999999999998</v>
      </c>
    </row>
    <row r="27" spans="1:5" x14ac:dyDescent="0.2">
      <c r="A27" s="8">
        <v>25</v>
      </c>
      <c r="B27" s="8">
        <v>41</v>
      </c>
      <c r="C27" s="9" t="s">
        <v>30</v>
      </c>
      <c r="D27" s="9" t="s">
        <v>19</v>
      </c>
      <c r="E27" s="13">
        <v>18.12</v>
      </c>
    </row>
    <row r="28" spans="1:5" x14ac:dyDescent="0.2">
      <c r="A28" s="8">
        <v>26</v>
      </c>
      <c r="B28" s="8">
        <v>31</v>
      </c>
      <c r="C28" s="9" t="s">
        <v>204</v>
      </c>
      <c r="D28" s="9" t="s">
        <v>21</v>
      </c>
      <c r="E28" s="13">
        <v>18.14</v>
      </c>
    </row>
    <row r="29" spans="1:5" x14ac:dyDescent="0.2">
      <c r="A29" s="8">
        <v>27</v>
      </c>
      <c r="B29" s="8">
        <v>20</v>
      </c>
      <c r="C29" s="9" t="s">
        <v>273</v>
      </c>
      <c r="D29" s="9" t="s">
        <v>18</v>
      </c>
      <c r="E29" s="9">
        <v>18.309999999999999</v>
      </c>
    </row>
    <row r="30" spans="1:5" x14ac:dyDescent="0.2">
      <c r="A30" s="8">
        <v>28</v>
      </c>
      <c r="B30" s="8">
        <v>30</v>
      </c>
      <c r="C30" s="9" t="s">
        <v>203</v>
      </c>
      <c r="D30" s="9" t="s">
        <v>21</v>
      </c>
      <c r="E30" s="1">
        <v>18.46</v>
      </c>
    </row>
    <row r="31" spans="1:5" x14ac:dyDescent="0.2">
      <c r="A31" s="8">
        <v>29</v>
      </c>
      <c r="B31" s="8">
        <v>18</v>
      </c>
      <c r="C31" s="9" t="s">
        <v>150</v>
      </c>
      <c r="D31" s="9" t="s">
        <v>18</v>
      </c>
      <c r="E31" s="12">
        <v>18.489999999999998</v>
      </c>
    </row>
    <row r="32" spans="1:5" x14ac:dyDescent="0.2">
      <c r="A32" s="8">
        <v>30</v>
      </c>
      <c r="B32" s="8">
        <v>45</v>
      </c>
      <c r="C32" s="9" t="s">
        <v>31</v>
      </c>
      <c r="D32" s="9" t="s">
        <v>19</v>
      </c>
      <c r="E32" s="12">
        <v>18.510000000000002</v>
      </c>
    </row>
    <row r="33" spans="1:5" x14ac:dyDescent="0.2">
      <c r="A33" s="8">
        <v>31</v>
      </c>
      <c r="B33" s="8">
        <v>34</v>
      </c>
      <c r="C33" s="9" t="s">
        <v>39</v>
      </c>
      <c r="D33" s="9" t="s">
        <v>21</v>
      </c>
      <c r="E33" s="12">
        <v>19.18</v>
      </c>
    </row>
    <row r="34" spans="1:5" x14ac:dyDescent="0.2">
      <c r="A34" s="8">
        <v>32</v>
      </c>
      <c r="B34" s="8">
        <v>24</v>
      </c>
      <c r="C34" s="9" t="s">
        <v>152</v>
      </c>
      <c r="D34" s="9" t="s">
        <v>18</v>
      </c>
      <c r="E34" s="12">
        <v>19.32</v>
      </c>
    </row>
    <row r="35" spans="1:5" x14ac:dyDescent="0.2">
      <c r="A35" s="8">
        <v>33</v>
      </c>
      <c r="B35" s="8">
        <v>23</v>
      </c>
      <c r="C35" s="9" t="s">
        <v>80</v>
      </c>
      <c r="D35" s="9" t="s">
        <v>18</v>
      </c>
      <c r="E35" s="12">
        <v>19.48</v>
      </c>
    </row>
    <row r="36" spans="1:5" x14ac:dyDescent="0.2">
      <c r="A36" s="8">
        <v>34</v>
      </c>
      <c r="B36" s="8">
        <v>32</v>
      </c>
      <c r="C36" s="9" t="s">
        <v>205</v>
      </c>
      <c r="D36" s="9" t="s">
        <v>21</v>
      </c>
      <c r="E36" s="12">
        <v>20.2</v>
      </c>
    </row>
    <row r="37" spans="1:5" x14ac:dyDescent="0.2">
      <c r="A37" s="8">
        <v>35</v>
      </c>
      <c r="B37" s="8"/>
      <c r="C37" s="9" t="s">
        <v>282</v>
      </c>
      <c r="D37" s="9" t="s">
        <v>282</v>
      </c>
      <c r="E37" s="12"/>
    </row>
    <row r="38" spans="1:5" x14ac:dyDescent="0.2">
      <c r="A38" s="8">
        <v>36</v>
      </c>
      <c r="B38" s="8"/>
      <c r="C38" s="9" t="s">
        <v>282</v>
      </c>
      <c r="D38" s="9" t="s">
        <v>282</v>
      </c>
      <c r="E38" s="12"/>
    </row>
    <row r="39" spans="1:5" x14ac:dyDescent="0.2">
      <c r="A39" s="8">
        <v>37</v>
      </c>
      <c r="B39" s="8"/>
      <c r="C39" s="9" t="s">
        <v>282</v>
      </c>
      <c r="D39" s="9" t="s">
        <v>282</v>
      </c>
      <c r="E39" s="12"/>
    </row>
    <row r="40" spans="1:5" x14ac:dyDescent="0.2">
      <c r="A40" s="8">
        <v>38</v>
      </c>
      <c r="B40" s="8"/>
      <c r="C40" s="9" t="s">
        <v>282</v>
      </c>
      <c r="D40" s="9" t="s">
        <v>282</v>
      </c>
      <c r="E40" s="12"/>
    </row>
    <row r="41" spans="1:5" x14ac:dyDescent="0.2">
      <c r="A41" s="8">
        <v>39</v>
      </c>
      <c r="B41" s="8"/>
      <c r="C41" s="9" t="s">
        <v>282</v>
      </c>
      <c r="D41" s="9" t="s">
        <v>282</v>
      </c>
    </row>
    <row r="42" spans="1:5" x14ac:dyDescent="0.2">
      <c r="A42" s="8">
        <v>40</v>
      </c>
      <c r="B42" s="8"/>
      <c r="C42" s="9" t="s">
        <v>282</v>
      </c>
      <c r="D42" s="9" t="s">
        <v>282</v>
      </c>
      <c r="E42" s="10"/>
    </row>
    <row r="43" spans="1:5" x14ac:dyDescent="0.2">
      <c r="A43" s="8">
        <v>41</v>
      </c>
      <c r="B43" s="8"/>
      <c r="C43" s="9" t="s">
        <v>282</v>
      </c>
      <c r="D43" s="9" t="s">
        <v>282</v>
      </c>
      <c r="E43" s="12"/>
    </row>
    <row r="44" spans="1:5" x14ac:dyDescent="0.2">
      <c r="A44" s="8">
        <v>42</v>
      </c>
      <c r="B44" s="8"/>
      <c r="C44" s="9" t="s">
        <v>282</v>
      </c>
      <c r="D44" s="9" t="s">
        <v>282</v>
      </c>
      <c r="E44" s="12"/>
    </row>
    <row r="45" spans="1:5" x14ac:dyDescent="0.2">
      <c r="A45" s="8">
        <v>43</v>
      </c>
      <c r="B45" s="8"/>
      <c r="C45" s="9" t="s">
        <v>282</v>
      </c>
      <c r="D45" s="9" t="s">
        <v>282</v>
      </c>
      <c r="E45" s="12"/>
    </row>
    <row r="46" spans="1:5" x14ac:dyDescent="0.2">
      <c r="A46" s="8">
        <v>44</v>
      </c>
      <c r="B46" s="8"/>
      <c r="C46" s="9" t="s">
        <v>282</v>
      </c>
      <c r="D46" s="9" t="s">
        <v>282</v>
      </c>
      <c r="E46" s="12"/>
    </row>
    <row r="47" spans="1:5" x14ac:dyDescent="0.2">
      <c r="A47" s="8">
        <v>45</v>
      </c>
      <c r="B47" s="8"/>
      <c r="C47" s="9" t="s">
        <v>282</v>
      </c>
      <c r="D47" s="9" t="s">
        <v>282</v>
      </c>
      <c r="E47" s="12"/>
    </row>
    <row r="48" spans="1:5" x14ac:dyDescent="0.2">
      <c r="A48" s="8">
        <v>46</v>
      </c>
      <c r="B48" s="8"/>
      <c r="E48" s="12"/>
    </row>
    <row r="49" spans="2:5" x14ac:dyDescent="0.2">
      <c r="B49" s="11"/>
      <c r="E49" s="12"/>
    </row>
    <row r="50" spans="2:5" x14ac:dyDescent="0.2">
      <c r="B50" s="11"/>
      <c r="E50" s="12"/>
    </row>
    <row r="51" spans="2:5" x14ac:dyDescent="0.2">
      <c r="B51" s="11"/>
      <c r="E51" s="12"/>
    </row>
    <row r="52" spans="2:5" x14ac:dyDescent="0.2">
      <c r="B52" s="11"/>
      <c r="E52" s="12"/>
    </row>
    <row r="55" spans="2:5" x14ac:dyDescent="0.2">
      <c r="B55" s="10"/>
      <c r="E55" s="10"/>
    </row>
    <row r="56" spans="2:5" x14ac:dyDescent="0.2">
      <c r="B56" s="11"/>
      <c r="E56" s="12"/>
    </row>
    <row r="57" spans="2:5" x14ac:dyDescent="0.2">
      <c r="B57" s="11"/>
      <c r="E57" s="12"/>
    </row>
    <row r="59" spans="2:5" x14ac:dyDescent="0.2">
      <c r="B59" s="10"/>
      <c r="E59" s="10"/>
    </row>
    <row r="60" spans="2:5" x14ac:dyDescent="0.2">
      <c r="B60" s="11"/>
      <c r="E60" s="12"/>
    </row>
    <row r="61" spans="2:5" x14ac:dyDescent="0.2">
      <c r="B61" s="11"/>
      <c r="E61" s="12"/>
    </row>
    <row r="62" spans="2:5" x14ac:dyDescent="0.2">
      <c r="B62" s="11"/>
      <c r="E62" s="12"/>
    </row>
    <row r="63" spans="2:5" x14ac:dyDescent="0.2">
      <c r="B63" s="11"/>
      <c r="E63" s="12"/>
    </row>
  </sheetData>
  <phoneticPr fontId="5" type="noConversion"/>
  <printOptions gridLines="1"/>
  <pageMargins left="0.70866141732283472" right="0.70866141732283472" top="0.35433070866141736" bottom="0.15748031496062992" header="0" footer="0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3"/>
  <sheetViews>
    <sheetView workbookViewId="0">
      <selection sqref="A1:XFD1048576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25.6640625" style="9" customWidth="1"/>
    <col min="4" max="4" width="7.5" style="9" customWidth="1"/>
    <col min="5" max="16384" width="9.1640625" style="9"/>
  </cols>
  <sheetData>
    <row r="1" spans="1:5" ht="18" x14ac:dyDescent="0.2">
      <c r="C1" s="14" t="s">
        <v>16</v>
      </c>
    </row>
    <row r="2" spans="1:5" x14ac:dyDescent="0.2">
      <c r="A2" s="8" t="s">
        <v>8</v>
      </c>
      <c r="B2" s="1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8">
        <v>1</v>
      </c>
      <c r="C3" s="9" t="s">
        <v>263</v>
      </c>
      <c r="D3" s="9" t="s">
        <v>17</v>
      </c>
      <c r="E3" s="12">
        <v>18.010000000000002</v>
      </c>
    </row>
    <row r="4" spans="1:5" x14ac:dyDescent="0.2">
      <c r="A4" s="8">
        <v>2</v>
      </c>
      <c r="B4" s="8">
        <v>2</v>
      </c>
      <c r="C4" s="9" t="s">
        <v>264</v>
      </c>
      <c r="D4" s="9" t="s">
        <v>17</v>
      </c>
      <c r="E4" s="12">
        <v>18.32</v>
      </c>
    </row>
    <row r="5" spans="1:5" x14ac:dyDescent="0.2">
      <c r="A5" s="8">
        <v>3</v>
      </c>
      <c r="B5" s="8">
        <v>13</v>
      </c>
      <c r="C5" s="9" t="s">
        <v>69</v>
      </c>
      <c r="D5" s="9" t="s">
        <v>18</v>
      </c>
      <c r="E5" s="12">
        <v>18.38</v>
      </c>
    </row>
    <row r="6" spans="1:5" x14ac:dyDescent="0.2">
      <c r="A6" s="8">
        <v>4</v>
      </c>
      <c r="B6" s="8">
        <v>46</v>
      </c>
      <c r="C6" s="9" t="s">
        <v>40</v>
      </c>
      <c r="D6" s="9" t="s">
        <v>19</v>
      </c>
      <c r="E6" s="12">
        <v>19.03</v>
      </c>
    </row>
    <row r="7" spans="1:5" x14ac:dyDescent="0.2">
      <c r="A7" s="8">
        <v>5</v>
      </c>
      <c r="B7" s="8">
        <v>3</v>
      </c>
      <c r="C7" s="9" t="s">
        <v>265</v>
      </c>
      <c r="D7" s="9" t="s">
        <v>17</v>
      </c>
      <c r="E7" s="12">
        <v>19.14</v>
      </c>
    </row>
    <row r="8" spans="1:5" x14ac:dyDescent="0.2">
      <c r="A8" s="8">
        <v>6</v>
      </c>
      <c r="B8" s="8">
        <v>4</v>
      </c>
      <c r="C8" s="9" t="s">
        <v>278</v>
      </c>
      <c r="D8" s="9" t="s">
        <v>17</v>
      </c>
      <c r="E8" s="12">
        <v>19.23</v>
      </c>
    </row>
    <row r="9" spans="1:5" x14ac:dyDescent="0.2">
      <c r="A9" s="8">
        <v>7</v>
      </c>
      <c r="B9" s="8">
        <v>14</v>
      </c>
      <c r="C9" s="9" t="s">
        <v>84</v>
      </c>
      <c r="D9" s="9" t="s">
        <v>18</v>
      </c>
      <c r="E9" s="12">
        <v>19.260000000000002</v>
      </c>
    </row>
    <row r="10" spans="1:5" x14ac:dyDescent="0.2">
      <c r="A10" s="8">
        <v>8</v>
      </c>
      <c r="B10" s="8">
        <v>47</v>
      </c>
      <c r="C10" s="9" t="s">
        <v>34</v>
      </c>
      <c r="D10" s="9" t="s">
        <v>19</v>
      </c>
      <c r="E10" s="12">
        <v>19.350000000000001</v>
      </c>
    </row>
    <row r="11" spans="1:5" x14ac:dyDescent="0.2">
      <c r="A11" s="8">
        <v>9</v>
      </c>
      <c r="B11" s="8">
        <v>5</v>
      </c>
      <c r="C11" s="9" t="s">
        <v>268</v>
      </c>
      <c r="D11" s="9" t="s">
        <v>17</v>
      </c>
      <c r="E11" s="12">
        <v>19.510000000000002</v>
      </c>
    </row>
    <row r="12" spans="1:5" x14ac:dyDescent="0.2">
      <c r="A12" s="8">
        <v>10</v>
      </c>
      <c r="B12" s="8">
        <v>9</v>
      </c>
      <c r="C12" s="9" t="s">
        <v>266</v>
      </c>
      <c r="D12" s="9" t="s">
        <v>17</v>
      </c>
      <c r="E12" s="12">
        <v>20.21</v>
      </c>
    </row>
    <row r="13" spans="1:5" x14ac:dyDescent="0.2">
      <c r="A13" s="8">
        <v>11</v>
      </c>
      <c r="B13" s="8">
        <v>15</v>
      </c>
      <c r="C13" s="9" t="s">
        <v>85</v>
      </c>
      <c r="D13" s="9" t="s">
        <v>18</v>
      </c>
      <c r="E13" s="12">
        <v>20.420000000000002</v>
      </c>
    </row>
    <row r="14" spans="1:5" x14ac:dyDescent="0.2">
      <c r="A14" s="8">
        <v>12</v>
      </c>
      <c r="B14" s="16">
        <v>17</v>
      </c>
      <c r="C14" s="9" t="s">
        <v>86</v>
      </c>
      <c r="D14" s="9" t="s">
        <v>18</v>
      </c>
      <c r="E14" s="12">
        <v>20.46</v>
      </c>
    </row>
    <row r="15" spans="1:5" x14ac:dyDescent="0.2">
      <c r="A15" s="8">
        <v>13</v>
      </c>
      <c r="B15" s="16">
        <v>6</v>
      </c>
      <c r="C15" s="9" t="s">
        <v>269</v>
      </c>
      <c r="D15" s="9" t="s">
        <v>17</v>
      </c>
      <c r="E15" s="12">
        <v>20.49</v>
      </c>
    </row>
    <row r="16" spans="1:5" x14ac:dyDescent="0.2">
      <c r="A16" s="8">
        <v>14</v>
      </c>
      <c r="B16" s="16">
        <v>8</v>
      </c>
      <c r="C16" s="9" t="s">
        <v>38</v>
      </c>
      <c r="D16" s="9" t="s">
        <v>17</v>
      </c>
      <c r="E16" s="12">
        <v>20.52</v>
      </c>
    </row>
    <row r="17" spans="1:5" x14ac:dyDescent="0.2">
      <c r="A17" s="8">
        <v>15</v>
      </c>
      <c r="B17" s="16">
        <v>10</v>
      </c>
      <c r="C17" s="9" t="s">
        <v>267</v>
      </c>
      <c r="D17" s="9" t="s">
        <v>17</v>
      </c>
      <c r="E17" s="12">
        <v>21.13</v>
      </c>
    </row>
    <row r="18" spans="1:5" x14ac:dyDescent="0.2">
      <c r="A18" s="8">
        <v>16</v>
      </c>
      <c r="B18" s="16">
        <v>18</v>
      </c>
      <c r="C18" s="9" t="s">
        <v>146</v>
      </c>
      <c r="D18" s="9" t="s">
        <v>18</v>
      </c>
      <c r="E18" s="12">
        <v>22</v>
      </c>
    </row>
    <row r="19" spans="1:5" x14ac:dyDescent="0.2">
      <c r="A19" s="8">
        <v>17</v>
      </c>
      <c r="B19" s="16">
        <v>19</v>
      </c>
      <c r="C19" s="9" t="s">
        <v>87</v>
      </c>
      <c r="D19" s="9" t="s">
        <v>18</v>
      </c>
      <c r="E19" s="12">
        <v>22.24</v>
      </c>
    </row>
    <row r="20" spans="1:5" x14ac:dyDescent="0.2">
      <c r="A20" s="8">
        <v>18</v>
      </c>
      <c r="B20" s="11"/>
      <c r="C20" s="9" t="s">
        <v>282</v>
      </c>
      <c r="D20" s="9" t="s">
        <v>282</v>
      </c>
      <c r="E20" s="12"/>
    </row>
    <row r="21" spans="1:5" x14ac:dyDescent="0.2">
      <c r="A21" s="8">
        <v>19</v>
      </c>
      <c r="B21" s="11"/>
      <c r="C21" s="9" t="s">
        <v>282</v>
      </c>
      <c r="D21" s="9" t="s">
        <v>282</v>
      </c>
      <c r="E21" s="12"/>
    </row>
    <row r="22" spans="1:5" x14ac:dyDescent="0.2">
      <c r="A22" s="8">
        <v>20</v>
      </c>
      <c r="B22" s="11"/>
      <c r="C22" s="9" t="s">
        <v>282</v>
      </c>
      <c r="D22" s="9" t="s">
        <v>282</v>
      </c>
      <c r="E22" s="12"/>
    </row>
    <row r="23" spans="1:5" x14ac:dyDescent="0.2">
      <c r="A23" s="8">
        <v>21</v>
      </c>
      <c r="B23" s="10"/>
      <c r="C23" s="9" t="s">
        <v>282</v>
      </c>
      <c r="D23" s="9" t="s">
        <v>282</v>
      </c>
      <c r="E23" s="10"/>
    </row>
    <row r="24" spans="1:5" x14ac:dyDescent="0.2">
      <c r="A24" s="8">
        <v>22</v>
      </c>
      <c r="B24" s="11"/>
      <c r="C24" s="9" t="s">
        <v>282</v>
      </c>
      <c r="D24" s="9" t="s">
        <v>282</v>
      </c>
      <c r="E24" s="13"/>
    </row>
    <row r="25" spans="1:5" x14ac:dyDescent="0.2">
      <c r="A25" s="8">
        <v>23</v>
      </c>
      <c r="B25" s="11"/>
      <c r="C25" s="9" t="s">
        <v>282</v>
      </c>
      <c r="D25" s="9" t="s">
        <v>282</v>
      </c>
      <c r="E25" s="13"/>
    </row>
    <row r="26" spans="1:5" x14ac:dyDescent="0.2">
      <c r="A26" s="8">
        <v>24</v>
      </c>
      <c r="B26" s="11"/>
      <c r="C26" s="9" t="s">
        <v>282</v>
      </c>
      <c r="D26" s="9" t="s">
        <v>282</v>
      </c>
      <c r="E26" s="13"/>
    </row>
    <row r="27" spans="1:5" x14ac:dyDescent="0.2">
      <c r="A27" s="8">
        <v>25</v>
      </c>
      <c r="B27" s="11"/>
      <c r="C27" s="9" t="s">
        <v>282</v>
      </c>
      <c r="D27" s="9" t="s">
        <v>282</v>
      </c>
      <c r="E27" s="13"/>
    </row>
    <row r="28" spans="1:5" x14ac:dyDescent="0.2">
      <c r="A28" s="8">
        <v>26</v>
      </c>
      <c r="B28" s="11"/>
      <c r="C28" s="9" t="s">
        <v>282</v>
      </c>
      <c r="D28" s="9" t="s">
        <v>282</v>
      </c>
      <c r="E28" s="13"/>
    </row>
    <row r="29" spans="1:5" x14ac:dyDescent="0.2">
      <c r="A29" s="8">
        <v>27</v>
      </c>
      <c r="C29" s="9" t="s">
        <v>282</v>
      </c>
      <c r="D29" s="9" t="s">
        <v>282</v>
      </c>
    </row>
    <row r="30" spans="1:5" x14ac:dyDescent="0.2">
      <c r="A30" s="8">
        <v>28</v>
      </c>
      <c r="B30" s="10"/>
      <c r="C30" s="9" t="s">
        <v>282</v>
      </c>
      <c r="D30" s="9" t="s">
        <v>282</v>
      </c>
      <c r="E30" s="10"/>
    </row>
    <row r="31" spans="1:5" x14ac:dyDescent="0.2">
      <c r="A31" s="8">
        <v>29</v>
      </c>
      <c r="B31" s="11"/>
      <c r="C31" s="9" t="s">
        <v>282</v>
      </c>
      <c r="D31" s="9" t="s">
        <v>282</v>
      </c>
      <c r="E31" s="12"/>
    </row>
    <row r="32" spans="1:5" x14ac:dyDescent="0.2">
      <c r="A32" s="8">
        <v>30</v>
      </c>
      <c r="B32" s="11"/>
      <c r="C32" s="9" t="s">
        <v>282</v>
      </c>
      <c r="D32" s="9" t="s">
        <v>282</v>
      </c>
      <c r="E32" s="12"/>
    </row>
    <row r="33" spans="1:5" x14ac:dyDescent="0.2">
      <c r="A33" s="8">
        <v>31</v>
      </c>
      <c r="B33" s="11"/>
      <c r="C33" s="9" t="s">
        <v>282</v>
      </c>
      <c r="D33" s="9" t="s">
        <v>282</v>
      </c>
      <c r="E33" s="12"/>
    </row>
    <row r="34" spans="1:5" x14ac:dyDescent="0.2">
      <c r="A34" s="8">
        <v>32</v>
      </c>
      <c r="B34" s="11"/>
      <c r="C34" s="9" t="s">
        <v>282</v>
      </c>
      <c r="D34" s="9" t="s">
        <v>282</v>
      </c>
      <c r="E34" s="12"/>
    </row>
    <row r="35" spans="1:5" x14ac:dyDescent="0.2">
      <c r="A35" s="8">
        <v>33</v>
      </c>
      <c r="B35" s="11"/>
      <c r="C35" s="9" t="s">
        <v>282</v>
      </c>
      <c r="D35" s="9" t="s">
        <v>282</v>
      </c>
      <c r="E35" s="12"/>
    </row>
    <row r="36" spans="1:5" x14ac:dyDescent="0.2">
      <c r="A36" s="8">
        <v>34</v>
      </c>
      <c r="B36" s="11"/>
      <c r="C36" s="9" t="s">
        <v>282</v>
      </c>
      <c r="D36" s="9" t="s">
        <v>282</v>
      </c>
      <c r="E36" s="12"/>
    </row>
    <row r="37" spans="1:5" x14ac:dyDescent="0.2">
      <c r="B37" s="11"/>
      <c r="C37" s="9" t="s">
        <v>282</v>
      </c>
      <c r="D37" s="9" t="s">
        <v>282</v>
      </c>
      <c r="E37" s="12"/>
    </row>
    <row r="38" spans="1:5" x14ac:dyDescent="0.2">
      <c r="B38" s="11"/>
      <c r="C38" s="9" t="s">
        <v>282</v>
      </c>
      <c r="D38" s="9" t="s">
        <v>282</v>
      </c>
      <c r="E38" s="12"/>
    </row>
    <row r="39" spans="1:5" x14ac:dyDescent="0.2">
      <c r="B39" s="11"/>
      <c r="C39" s="9" t="s">
        <v>282</v>
      </c>
      <c r="D39" s="9" t="s">
        <v>282</v>
      </c>
      <c r="E39" s="12"/>
    </row>
    <row r="40" spans="1:5" x14ac:dyDescent="0.2">
      <c r="B40" s="11"/>
      <c r="C40" s="9" t="s">
        <v>282</v>
      </c>
      <c r="D40" s="9" t="s">
        <v>282</v>
      </c>
      <c r="E40" s="12"/>
    </row>
    <row r="41" spans="1:5" x14ac:dyDescent="0.2">
      <c r="C41" s="9" t="s">
        <v>282</v>
      </c>
      <c r="D41" s="9" t="s">
        <v>282</v>
      </c>
    </row>
    <row r="42" spans="1:5" x14ac:dyDescent="0.2">
      <c r="B42" s="10"/>
      <c r="E42" s="10"/>
    </row>
    <row r="43" spans="1:5" x14ac:dyDescent="0.2">
      <c r="B43" s="11"/>
      <c r="E43" s="12"/>
    </row>
    <row r="44" spans="1:5" x14ac:dyDescent="0.2">
      <c r="B44" s="11"/>
      <c r="E44" s="12"/>
    </row>
    <row r="45" spans="1:5" x14ac:dyDescent="0.2">
      <c r="B45" s="11"/>
      <c r="E45" s="12"/>
    </row>
    <row r="46" spans="1:5" x14ac:dyDescent="0.2">
      <c r="B46" s="11"/>
      <c r="E46" s="12"/>
    </row>
    <row r="47" spans="1:5" x14ac:dyDescent="0.2">
      <c r="B47" s="11"/>
      <c r="E47" s="12"/>
    </row>
    <row r="48" spans="1:5" x14ac:dyDescent="0.2">
      <c r="B48" s="11"/>
      <c r="E48" s="12"/>
    </row>
    <row r="49" spans="2:5" x14ac:dyDescent="0.2">
      <c r="B49" s="11"/>
      <c r="E49" s="12"/>
    </row>
    <row r="50" spans="2:5" x14ac:dyDescent="0.2">
      <c r="B50" s="11"/>
      <c r="E50" s="12"/>
    </row>
    <row r="51" spans="2:5" x14ac:dyDescent="0.2">
      <c r="B51" s="11"/>
      <c r="E51" s="12"/>
    </row>
    <row r="52" spans="2:5" x14ac:dyDescent="0.2">
      <c r="B52" s="11"/>
      <c r="E52" s="12"/>
    </row>
    <row r="55" spans="2:5" x14ac:dyDescent="0.2">
      <c r="B55" s="10"/>
      <c r="E55" s="10"/>
    </row>
    <row r="56" spans="2:5" x14ac:dyDescent="0.2">
      <c r="B56" s="11"/>
      <c r="E56" s="12"/>
    </row>
    <row r="57" spans="2:5" x14ac:dyDescent="0.2">
      <c r="B57" s="11"/>
      <c r="E57" s="12"/>
    </row>
    <row r="59" spans="2:5" x14ac:dyDescent="0.2">
      <c r="B59" s="10"/>
      <c r="E59" s="10"/>
    </row>
    <row r="60" spans="2:5" x14ac:dyDescent="0.2">
      <c r="B60" s="11"/>
      <c r="E60" s="12"/>
    </row>
    <row r="61" spans="2:5" x14ac:dyDescent="0.2">
      <c r="B61" s="11"/>
      <c r="E61" s="12"/>
    </row>
    <row r="62" spans="2:5" x14ac:dyDescent="0.2">
      <c r="B62" s="11"/>
      <c r="E62" s="12"/>
    </row>
    <row r="63" spans="2:5" x14ac:dyDescent="0.2">
      <c r="B63" s="11"/>
      <c r="E63" s="12"/>
    </row>
  </sheetData>
  <phoneticPr fontId="5" type="noConversion"/>
  <printOptions gridLines="1"/>
  <pageMargins left="0.70866141732283472" right="0.70866141732283472" top="0.74803149606299213" bottom="0.35433070866141736" header="0" footer="0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3"/>
  <sheetViews>
    <sheetView topLeftCell="A15" workbookViewId="0">
      <selection activeCell="A15" sqref="A1:XFD1048576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22.83203125" style="9" customWidth="1"/>
    <col min="4" max="4" width="8.5" style="9" customWidth="1"/>
    <col min="5" max="16384" width="9.1640625" style="9"/>
  </cols>
  <sheetData>
    <row r="1" spans="1:5" ht="18" x14ac:dyDescent="0.2">
      <c r="C1" s="14" t="s">
        <v>22</v>
      </c>
    </row>
    <row r="2" spans="1:5" x14ac:dyDescent="0.2">
      <c r="A2" s="8" t="s">
        <v>8</v>
      </c>
      <c r="B2" s="1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8">
        <v>2</v>
      </c>
      <c r="C3" s="9" t="s">
        <v>234</v>
      </c>
      <c r="D3" s="9" t="s">
        <v>17</v>
      </c>
      <c r="E3" s="12">
        <v>9.5399999999999991</v>
      </c>
    </row>
    <row r="4" spans="1:5" x14ac:dyDescent="0.2">
      <c r="A4" s="8">
        <v>2</v>
      </c>
      <c r="B4" s="8">
        <v>1</v>
      </c>
      <c r="C4" s="9" t="s">
        <v>233</v>
      </c>
      <c r="D4" s="9" t="s">
        <v>17</v>
      </c>
      <c r="E4" s="12">
        <v>10.06</v>
      </c>
    </row>
    <row r="5" spans="1:5" x14ac:dyDescent="0.2">
      <c r="A5" s="8">
        <v>3</v>
      </c>
      <c r="B5" s="8">
        <v>3</v>
      </c>
      <c r="C5" s="9" t="s">
        <v>235</v>
      </c>
      <c r="D5" s="9" t="s">
        <v>17</v>
      </c>
      <c r="E5" s="12">
        <v>10.3</v>
      </c>
    </row>
    <row r="6" spans="1:5" x14ac:dyDescent="0.2">
      <c r="A6" s="8">
        <v>4</v>
      </c>
      <c r="B6" s="8">
        <v>14</v>
      </c>
      <c r="C6" s="9" t="s">
        <v>180</v>
      </c>
      <c r="D6" s="9" t="s">
        <v>18</v>
      </c>
      <c r="E6" s="12">
        <v>10.31</v>
      </c>
    </row>
    <row r="7" spans="1:5" x14ac:dyDescent="0.2">
      <c r="A7" s="8">
        <v>5</v>
      </c>
      <c r="B7" s="8">
        <v>13</v>
      </c>
      <c r="C7" s="9" t="s">
        <v>179</v>
      </c>
      <c r="D7" s="9" t="s">
        <v>18</v>
      </c>
      <c r="E7" s="12">
        <v>10.36</v>
      </c>
    </row>
    <row r="8" spans="1:5" x14ac:dyDescent="0.2">
      <c r="A8" s="8">
        <v>6</v>
      </c>
      <c r="B8" s="8">
        <v>4</v>
      </c>
      <c r="C8" s="9" t="s">
        <v>236</v>
      </c>
      <c r="D8" s="9" t="s">
        <v>17</v>
      </c>
      <c r="E8" s="12">
        <v>10.46</v>
      </c>
    </row>
    <row r="9" spans="1:5" x14ac:dyDescent="0.2">
      <c r="A9" s="8">
        <v>7</v>
      </c>
      <c r="B9" s="8">
        <v>9</v>
      </c>
      <c r="C9" s="9" t="s">
        <v>241</v>
      </c>
      <c r="D9" s="9" t="s">
        <v>17</v>
      </c>
      <c r="E9" s="12">
        <v>10.51</v>
      </c>
    </row>
    <row r="10" spans="1:5" x14ac:dyDescent="0.2">
      <c r="A10" s="8">
        <v>8</v>
      </c>
      <c r="B10" s="8">
        <v>39</v>
      </c>
      <c r="C10" s="9" t="s">
        <v>111</v>
      </c>
      <c r="D10" s="9" t="s">
        <v>19</v>
      </c>
      <c r="E10" s="12">
        <v>11.04</v>
      </c>
    </row>
    <row r="11" spans="1:5" x14ac:dyDescent="0.2">
      <c r="A11" s="8">
        <v>9</v>
      </c>
      <c r="B11" s="8">
        <v>15</v>
      </c>
      <c r="C11" s="9" t="s">
        <v>181</v>
      </c>
      <c r="D11" s="9" t="s">
        <v>18</v>
      </c>
      <c r="E11" s="12">
        <v>11.05</v>
      </c>
    </row>
    <row r="12" spans="1:5" x14ac:dyDescent="0.2">
      <c r="A12" s="8">
        <v>10</v>
      </c>
      <c r="B12" s="8">
        <v>5</v>
      </c>
      <c r="C12" s="9" t="s">
        <v>237</v>
      </c>
      <c r="D12" s="9" t="s">
        <v>17</v>
      </c>
      <c r="E12" s="12">
        <v>11.08</v>
      </c>
    </row>
    <row r="13" spans="1:5" x14ac:dyDescent="0.2">
      <c r="A13" s="8">
        <v>11</v>
      </c>
      <c r="B13" s="8">
        <v>21</v>
      </c>
      <c r="C13" s="9" t="s">
        <v>187</v>
      </c>
      <c r="D13" s="9" t="s">
        <v>18</v>
      </c>
      <c r="E13" s="12">
        <v>11.13</v>
      </c>
    </row>
    <row r="14" spans="1:5" x14ac:dyDescent="0.2">
      <c r="A14" s="8">
        <v>12</v>
      </c>
      <c r="B14" s="8">
        <v>41</v>
      </c>
      <c r="C14" s="9" t="s">
        <v>113</v>
      </c>
      <c r="D14" s="9" t="s">
        <v>19</v>
      </c>
      <c r="E14" s="12">
        <v>11.2</v>
      </c>
    </row>
    <row r="15" spans="1:5" x14ac:dyDescent="0.2">
      <c r="A15" s="8">
        <v>13</v>
      </c>
      <c r="B15" s="8">
        <v>17</v>
      </c>
      <c r="C15" s="9" t="s">
        <v>183</v>
      </c>
      <c r="D15" s="9" t="s">
        <v>18</v>
      </c>
      <c r="E15" s="12">
        <v>11.25</v>
      </c>
    </row>
    <row r="16" spans="1:5" x14ac:dyDescent="0.2">
      <c r="A16" s="8">
        <v>14</v>
      </c>
      <c r="B16" s="8">
        <v>26</v>
      </c>
      <c r="C16" s="9" t="s">
        <v>208</v>
      </c>
      <c r="D16" s="9" t="s">
        <v>21</v>
      </c>
      <c r="E16" s="12">
        <v>11.26</v>
      </c>
    </row>
    <row r="17" spans="1:5" x14ac:dyDescent="0.2">
      <c r="A17" s="8">
        <v>15</v>
      </c>
      <c r="B17" s="8">
        <v>40</v>
      </c>
      <c r="C17" s="9" t="s">
        <v>112</v>
      </c>
      <c r="D17" s="9" t="s">
        <v>19</v>
      </c>
      <c r="E17" s="12">
        <v>11.31</v>
      </c>
    </row>
    <row r="18" spans="1:5" x14ac:dyDescent="0.2">
      <c r="A18" s="8">
        <v>16</v>
      </c>
      <c r="B18" s="8">
        <v>8</v>
      </c>
      <c r="C18" s="9" t="s">
        <v>239</v>
      </c>
      <c r="D18" s="9" t="s">
        <v>17</v>
      </c>
      <c r="E18" s="12">
        <v>11.35</v>
      </c>
    </row>
    <row r="19" spans="1:5" x14ac:dyDescent="0.2">
      <c r="A19" s="8">
        <v>17</v>
      </c>
      <c r="B19" s="8">
        <v>27</v>
      </c>
      <c r="C19" s="9" t="s">
        <v>209</v>
      </c>
      <c r="D19" s="9" t="s">
        <v>21</v>
      </c>
      <c r="E19" s="12">
        <v>11.36</v>
      </c>
    </row>
    <row r="20" spans="1:5" x14ac:dyDescent="0.2">
      <c r="A20" s="8">
        <v>18</v>
      </c>
      <c r="B20" s="8">
        <v>16</v>
      </c>
      <c r="C20" s="9" t="s">
        <v>182</v>
      </c>
      <c r="D20" s="9" t="s">
        <v>18</v>
      </c>
      <c r="E20" s="12">
        <v>11.47</v>
      </c>
    </row>
    <row r="21" spans="1:5" x14ac:dyDescent="0.2">
      <c r="A21" s="8">
        <v>19</v>
      </c>
      <c r="B21" s="8">
        <v>18</v>
      </c>
      <c r="C21" s="9" t="s">
        <v>184</v>
      </c>
      <c r="D21" s="9" t="s">
        <v>18</v>
      </c>
      <c r="E21" s="12">
        <v>11.51</v>
      </c>
    </row>
    <row r="22" spans="1:5" x14ac:dyDescent="0.2">
      <c r="A22" s="8">
        <v>20</v>
      </c>
      <c r="B22" s="8">
        <v>7</v>
      </c>
      <c r="C22" s="9" t="s">
        <v>238</v>
      </c>
      <c r="D22" s="9" t="s">
        <v>17</v>
      </c>
      <c r="E22" s="12">
        <v>11.56</v>
      </c>
    </row>
    <row r="23" spans="1:5" x14ac:dyDescent="0.2">
      <c r="A23" s="8">
        <v>21</v>
      </c>
      <c r="B23" s="8">
        <v>19</v>
      </c>
      <c r="C23" s="9" t="s">
        <v>185</v>
      </c>
      <c r="D23" s="9" t="s">
        <v>18</v>
      </c>
      <c r="E23" s="1">
        <v>12.08</v>
      </c>
    </row>
    <row r="24" spans="1:5" x14ac:dyDescent="0.2">
      <c r="A24" s="8">
        <v>22</v>
      </c>
      <c r="B24" s="8">
        <v>10</v>
      </c>
      <c r="C24" s="9" t="s">
        <v>240</v>
      </c>
      <c r="D24" s="9" t="s">
        <v>17</v>
      </c>
      <c r="E24" s="12">
        <v>12.1</v>
      </c>
    </row>
    <row r="25" spans="1:5" x14ac:dyDescent="0.2">
      <c r="A25" s="8">
        <v>23</v>
      </c>
      <c r="B25" s="8">
        <v>37</v>
      </c>
      <c r="C25" s="9" t="s">
        <v>110</v>
      </c>
      <c r="D25" s="9" t="s">
        <v>19</v>
      </c>
      <c r="E25" s="13">
        <v>12.17</v>
      </c>
    </row>
    <row r="26" spans="1:5" x14ac:dyDescent="0.2">
      <c r="A26" s="8">
        <v>24</v>
      </c>
      <c r="B26" s="8">
        <v>42</v>
      </c>
      <c r="C26" s="9" t="s">
        <v>114</v>
      </c>
      <c r="D26" s="9" t="s">
        <v>19</v>
      </c>
      <c r="E26" s="13">
        <v>12.19</v>
      </c>
    </row>
    <row r="27" spans="1:5" x14ac:dyDescent="0.2">
      <c r="A27" s="8">
        <v>25</v>
      </c>
      <c r="B27" s="8">
        <v>44</v>
      </c>
      <c r="C27" s="9" t="s">
        <v>116</v>
      </c>
      <c r="D27" s="9" t="s">
        <v>19</v>
      </c>
      <c r="E27" s="13">
        <v>12.27</v>
      </c>
    </row>
    <row r="28" spans="1:5" x14ac:dyDescent="0.2">
      <c r="A28" s="8">
        <v>26</v>
      </c>
      <c r="B28" s="8">
        <v>43</v>
      </c>
      <c r="C28" s="9" t="s">
        <v>115</v>
      </c>
      <c r="D28" s="9" t="s">
        <v>19</v>
      </c>
      <c r="E28" s="13">
        <v>12.29</v>
      </c>
    </row>
    <row r="29" spans="1:5" x14ac:dyDescent="0.2">
      <c r="A29" s="8">
        <v>27</v>
      </c>
      <c r="B29" s="8">
        <v>25</v>
      </c>
      <c r="C29" s="9" t="s">
        <v>207</v>
      </c>
      <c r="D29" s="9" t="s">
        <v>21</v>
      </c>
      <c r="E29" s="9">
        <v>12.33</v>
      </c>
    </row>
    <row r="30" spans="1:5" x14ac:dyDescent="0.2">
      <c r="A30" s="8">
        <v>28</v>
      </c>
      <c r="B30" s="8">
        <v>47</v>
      </c>
      <c r="C30" s="9" t="s">
        <v>118</v>
      </c>
      <c r="D30" s="9" t="s">
        <v>19</v>
      </c>
      <c r="E30" s="1">
        <v>12.37</v>
      </c>
    </row>
    <row r="31" spans="1:5" x14ac:dyDescent="0.2">
      <c r="A31" s="8">
        <v>29</v>
      </c>
      <c r="B31" s="8">
        <v>29</v>
      </c>
      <c r="C31" s="9" t="s">
        <v>210</v>
      </c>
      <c r="D31" s="9" t="s">
        <v>21</v>
      </c>
      <c r="E31" s="12">
        <v>12.47</v>
      </c>
    </row>
    <row r="32" spans="1:5" x14ac:dyDescent="0.2">
      <c r="A32" s="8">
        <v>30</v>
      </c>
      <c r="B32" s="8">
        <v>30</v>
      </c>
      <c r="C32" s="9" t="s">
        <v>211</v>
      </c>
      <c r="D32" s="9" t="s">
        <v>21</v>
      </c>
      <c r="E32" s="12">
        <v>12.49</v>
      </c>
    </row>
    <row r="33" spans="1:5" x14ac:dyDescent="0.2">
      <c r="A33" s="8">
        <v>31</v>
      </c>
      <c r="B33" s="8">
        <v>24</v>
      </c>
      <c r="C33" s="9" t="s">
        <v>190</v>
      </c>
      <c r="D33" s="9" t="s">
        <v>18</v>
      </c>
      <c r="E33" s="12">
        <v>12.53</v>
      </c>
    </row>
    <row r="34" spans="1:5" x14ac:dyDescent="0.2">
      <c r="A34" s="8">
        <v>32</v>
      </c>
      <c r="B34" s="8">
        <v>34</v>
      </c>
      <c r="C34" s="9" t="s">
        <v>213</v>
      </c>
      <c r="D34" s="9" t="s">
        <v>21</v>
      </c>
      <c r="E34" s="12">
        <v>12.57</v>
      </c>
    </row>
    <row r="35" spans="1:5" x14ac:dyDescent="0.2">
      <c r="A35" s="8">
        <v>33</v>
      </c>
      <c r="B35" s="8">
        <v>20</v>
      </c>
      <c r="C35" s="9" t="s">
        <v>186</v>
      </c>
      <c r="D35" s="9" t="s">
        <v>18</v>
      </c>
      <c r="E35" s="12">
        <v>13.03</v>
      </c>
    </row>
    <row r="36" spans="1:5" x14ac:dyDescent="0.2">
      <c r="A36" s="8">
        <v>34</v>
      </c>
      <c r="B36" s="8">
        <v>33</v>
      </c>
      <c r="C36" s="9" t="s">
        <v>212</v>
      </c>
      <c r="D36" s="9" t="s">
        <v>21</v>
      </c>
      <c r="E36" s="12">
        <v>13.06</v>
      </c>
    </row>
    <row r="37" spans="1:5" x14ac:dyDescent="0.2">
      <c r="A37" s="8">
        <v>35</v>
      </c>
      <c r="B37" s="8">
        <v>23</v>
      </c>
      <c r="C37" s="9" t="s">
        <v>189</v>
      </c>
      <c r="D37" s="9" t="s">
        <v>18</v>
      </c>
      <c r="E37" s="12">
        <v>13.07</v>
      </c>
    </row>
    <row r="38" spans="1:5" x14ac:dyDescent="0.2">
      <c r="A38" s="8">
        <v>36</v>
      </c>
      <c r="B38" s="8">
        <v>36</v>
      </c>
      <c r="C38" s="9" t="s">
        <v>215</v>
      </c>
      <c r="D38" s="9" t="s">
        <v>21</v>
      </c>
      <c r="E38" s="12">
        <v>13.08</v>
      </c>
    </row>
    <row r="39" spans="1:5" x14ac:dyDescent="0.2">
      <c r="A39" s="8">
        <v>37</v>
      </c>
      <c r="B39" s="8">
        <v>35</v>
      </c>
      <c r="C39" s="9" t="s">
        <v>214</v>
      </c>
      <c r="D39" s="9" t="s">
        <v>21</v>
      </c>
      <c r="E39" s="12">
        <v>13.24</v>
      </c>
    </row>
    <row r="40" spans="1:5" x14ac:dyDescent="0.2">
      <c r="A40" s="8">
        <v>38</v>
      </c>
      <c r="B40" s="8">
        <v>22</v>
      </c>
      <c r="C40" s="9" t="s">
        <v>188</v>
      </c>
      <c r="D40" s="9" t="s">
        <v>18</v>
      </c>
      <c r="E40" s="12">
        <v>13.41</v>
      </c>
    </row>
    <row r="41" spans="1:5" x14ac:dyDescent="0.2">
      <c r="A41" s="8">
        <v>39</v>
      </c>
      <c r="B41" s="8">
        <v>45</v>
      </c>
      <c r="C41" s="9" t="s">
        <v>117</v>
      </c>
      <c r="D41" s="9" t="s">
        <v>19</v>
      </c>
      <c r="E41" s="9">
        <v>14.15</v>
      </c>
    </row>
    <row r="42" spans="1:5" x14ac:dyDescent="0.2">
      <c r="A42" s="8">
        <v>40</v>
      </c>
      <c r="B42" s="8"/>
      <c r="C42" s="9" t="s">
        <v>282</v>
      </c>
      <c r="D42" s="9" t="s">
        <v>282</v>
      </c>
      <c r="E42" s="10"/>
    </row>
    <row r="43" spans="1:5" x14ac:dyDescent="0.2">
      <c r="A43" s="8">
        <v>41</v>
      </c>
      <c r="B43" s="8"/>
      <c r="C43" s="9" t="s">
        <v>282</v>
      </c>
      <c r="D43" s="9" t="s">
        <v>282</v>
      </c>
      <c r="E43" s="12"/>
    </row>
    <row r="44" spans="1:5" x14ac:dyDescent="0.2">
      <c r="A44" s="8">
        <v>42</v>
      </c>
      <c r="B44" s="8"/>
      <c r="C44" s="9" t="s">
        <v>282</v>
      </c>
      <c r="D44" s="9" t="s">
        <v>282</v>
      </c>
      <c r="E44" s="12"/>
    </row>
    <row r="45" spans="1:5" x14ac:dyDescent="0.2">
      <c r="A45" s="8">
        <v>43</v>
      </c>
      <c r="B45" s="8"/>
      <c r="C45" s="9" t="s">
        <v>282</v>
      </c>
      <c r="D45" s="9" t="s">
        <v>282</v>
      </c>
      <c r="E45" s="12"/>
    </row>
    <row r="46" spans="1:5" x14ac:dyDescent="0.2">
      <c r="A46" s="8">
        <v>44</v>
      </c>
      <c r="B46" s="8"/>
      <c r="C46" s="9" t="s">
        <v>282</v>
      </c>
      <c r="D46" s="9" t="s">
        <v>282</v>
      </c>
      <c r="E46" s="12"/>
    </row>
    <row r="47" spans="1:5" x14ac:dyDescent="0.2">
      <c r="A47" s="8">
        <v>45</v>
      </c>
      <c r="B47" s="8"/>
      <c r="C47" s="9" t="s">
        <v>282</v>
      </c>
      <c r="D47" s="9" t="s">
        <v>282</v>
      </c>
      <c r="E47" s="12"/>
    </row>
    <row r="48" spans="1:5" x14ac:dyDescent="0.2">
      <c r="A48" s="8">
        <v>46</v>
      </c>
      <c r="B48" s="8"/>
      <c r="E48" s="12"/>
    </row>
    <row r="49" spans="2:5" x14ac:dyDescent="0.2">
      <c r="B49" s="11"/>
      <c r="E49" s="12"/>
    </row>
    <row r="50" spans="2:5" x14ac:dyDescent="0.2">
      <c r="B50" s="11"/>
      <c r="E50" s="12"/>
    </row>
    <row r="51" spans="2:5" x14ac:dyDescent="0.2">
      <c r="B51" s="11"/>
      <c r="E51" s="12"/>
    </row>
    <row r="52" spans="2:5" x14ac:dyDescent="0.2">
      <c r="B52" s="11"/>
      <c r="E52" s="12"/>
    </row>
    <row r="55" spans="2:5" x14ac:dyDescent="0.2">
      <c r="B55" s="10"/>
      <c r="E55" s="10"/>
    </row>
    <row r="56" spans="2:5" x14ac:dyDescent="0.2">
      <c r="B56" s="11"/>
      <c r="E56" s="12"/>
    </row>
    <row r="57" spans="2:5" x14ac:dyDescent="0.2">
      <c r="B57" s="11"/>
      <c r="E57" s="12"/>
    </row>
    <row r="59" spans="2:5" x14ac:dyDescent="0.2">
      <c r="B59" s="10"/>
      <c r="E59" s="10"/>
    </row>
    <row r="60" spans="2:5" x14ac:dyDescent="0.2">
      <c r="B60" s="11"/>
      <c r="E60" s="12"/>
    </row>
    <row r="61" spans="2:5" x14ac:dyDescent="0.2">
      <c r="B61" s="11"/>
      <c r="E61" s="12"/>
    </row>
    <row r="62" spans="2:5" x14ac:dyDescent="0.2">
      <c r="B62" s="11"/>
      <c r="E62" s="12"/>
    </row>
    <row r="63" spans="2:5" x14ac:dyDescent="0.2">
      <c r="B63" s="11"/>
      <c r="E63" s="12"/>
    </row>
  </sheetData>
  <phoneticPr fontId="5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3"/>
  <sheetViews>
    <sheetView topLeftCell="A27" workbookViewId="0">
      <selection activeCell="A27" sqref="A1:XFD1048576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21.5" style="9" customWidth="1"/>
    <col min="4" max="4" width="10.5" style="9" customWidth="1"/>
    <col min="5" max="16384" width="9.1640625" style="9"/>
  </cols>
  <sheetData>
    <row r="1" spans="1:5" ht="18" x14ac:dyDescent="0.2">
      <c r="C1" s="14" t="s">
        <v>11</v>
      </c>
    </row>
    <row r="2" spans="1:5" x14ac:dyDescent="0.2">
      <c r="A2" s="8" t="s">
        <v>8</v>
      </c>
      <c r="B2" s="1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8">
        <v>2</v>
      </c>
      <c r="C3" s="9" t="s">
        <v>248</v>
      </c>
      <c r="D3" s="9" t="s">
        <v>17</v>
      </c>
      <c r="E3" s="12">
        <v>12.07</v>
      </c>
    </row>
    <row r="4" spans="1:5" x14ac:dyDescent="0.2">
      <c r="A4" s="8">
        <v>2</v>
      </c>
      <c r="B4" s="8">
        <v>37</v>
      </c>
      <c r="C4" s="9" t="s">
        <v>280</v>
      </c>
      <c r="D4" s="9" t="s">
        <v>19</v>
      </c>
      <c r="E4" s="12">
        <v>12.12</v>
      </c>
    </row>
    <row r="5" spans="1:5" x14ac:dyDescent="0.2">
      <c r="A5" s="8">
        <v>3</v>
      </c>
      <c r="B5" s="8">
        <v>38</v>
      </c>
      <c r="C5" s="9" t="s">
        <v>57</v>
      </c>
      <c r="D5" s="9" t="s">
        <v>19</v>
      </c>
      <c r="E5" s="12">
        <v>12.18</v>
      </c>
    </row>
    <row r="6" spans="1:5" x14ac:dyDescent="0.2">
      <c r="A6" s="8">
        <v>4</v>
      </c>
      <c r="B6" s="8">
        <v>1</v>
      </c>
      <c r="C6" s="9" t="s">
        <v>95</v>
      </c>
      <c r="D6" s="9" t="s">
        <v>17</v>
      </c>
      <c r="E6" s="12">
        <v>12.22</v>
      </c>
    </row>
    <row r="7" spans="1:5" x14ac:dyDescent="0.2">
      <c r="A7" s="8">
        <v>5</v>
      </c>
      <c r="B7" s="8">
        <v>7</v>
      </c>
      <c r="C7" s="9" t="s">
        <v>96</v>
      </c>
      <c r="D7" s="9" t="s">
        <v>17</v>
      </c>
      <c r="E7" s="12">
        <v>12.24</v>
      </c>
    </row>
    <row r="8" spans="1:5" x14ac:dyDescent="0.2">
      <c r="A8" s="8">
        <v>6</v>
      </c>
      <c r="B8" s="8">
        <v>25</v>
      </c>
      <c r="C8" s="9" t="s">
        <v>42</v>
      </c>
      <c r="D8" s="9" t="s">
        <v>21</v>
      </c>
      <c r="E8" s="12">
        <v>12.33</v>
      </c>
    </row>
    <row r="9" spans="1:5" x14ac:dyDescent="0.2">
      <c r="A9" s="8">
        <v>7</v>
      </c>
      <c r="B9" s="8">
        <v>39</v>
      </c>
      <c r="C9" s="9" t="s">
        <v>54</v>
      </c>
      <c r="D9" s="9" t="s">
        <v>19</v>
      </c>
      <c r="E9" s="12">
        <v>12.36</v>
      </c>
    </row>
    <row r="10" spans="1:5" x14ac:dyDescent="0.2">
      <c r="A10" s="8">
        <v>8</v>
      </c>
      <c r="B10" s="8">
        <v>45</v>
      </c>
      <c r="C10" s="9" t="s">
        <v>46</v>
      </c>
      <c r="D10" s="9" t="s">
        <v>19</v>
      </c>
      <c r="E10" s="12">
        <v>12.46</v>
      </c>
    </row>
    <row r="11" spans="1:5" x14ac:dyDescent="0.2">
      <c r="A11" s="8">
        <v>9</v>
      </c>
      <c r="B11" s="8">
        <v>42</v>
      </c>
      <c r="C11" s="9" t="s">
        <v>47</v>
      </c>
      <c r="D11" s="9" t="s">
        <v>19</v>
      </c>
      <c r="E11" s="12">
        <v>12.5</v>
      </c>
    </row>
    <row r="12" spans="1:5" x14ac:dyDescent="0.2">
      <c r="A12" s="8">
        <v>10</v>
      </c>
      <c r="B12" s="8">
        <v>8</v>
      </c>
      <c r="C12" s="9" t="s">
        <v>250</v>
      </c>
      <c r="D12" s="9" t="s">
        <v>17</v>
      </c>
      <c r="E12" s="12">
        <v>12.58</v>
      </c>
    </row>
    <row r="13" spans="1:5" x14ac:dyDescent="0.2">
      <c r="A13" s="8">
        <v>11</v>
      </c>
      <c r="B13" s="8">
        <v>22</v>
      </c>
      <c r="C13" s="9" t="s">
        <v>71</v>
      </c>
      <c r="D13" s="9" t="s">
        <v>18</v>
      </c>
      <c r="E13" s="12">
        <v>13.04</v>
      </c>
    </row>
    <row r="14" spans="1:5" x14ac:dyDescent="0.2">
      <c r="A14" s="8">
        <v>12</v>
      </c>
      <c r="B14" s="8">
        <v>41</v>
      </c>
      <c r="C14" s="9" t="s">
        <v>63</v>
      </c>
      <c r="D14" s="9" t="s">
        <v>19</v>
      </c>
      <c r="E14" s="12">
        <v>13.06</v>
      </c>
    </row>
    <row r="15" spans="1:5" x14ac:dyDescent="0.2">
      <c r="A15" s="8">
        <v>13</v>
      </c>
      <c r="B15" s="8">
        <v>28</v>
      </c>
      <c r="C15" s="9" t="s">
        <v>217</v>
      </c>
      <c r="D15" s="9" t="s">
        <v>21</v>
      </c>
      <c r="E15" s="12">
        <v>13.06</v>
      </c>
    </row>
    <row r="16" spans="1:5" x14ac:dyDescent="0.2">
      <c r="A16" s="8">
        <v>14</v>
      </c>
      <c r="B16" s="8">
        <v>5</v>
      </c>
      <c r="C16" s="9" t="s">
        <v>249</v>
      </c>
      <c r="D16" s="9" t="s">
        <v>17</v>
      </c>
      <c r="E16" s="12">
        <v>13.08</v>
      </c>
    </row>
    <row r="17" spans="1:5" x14ac:dyDescent="0.2">
      <c r="A17" s="8">
        <v>15</v>
      </c>
      <c r="B17" s="8">
        <v>13</v>
      </c>
      <c r="C17" s="9" t="s">
        <v>70</v>
      </c>
      <c r="D17" s="9" t="s">
        <v>18</v>
      </c>
      <c r="E17" s="12">
        <v>13.09</v>
      </c>
    </row>
    <row r="18" spans="1:5" x14ac:dyDescent="0.2">
      <c r="A18" s="8">
        <v>16</v>
      </c>
      <c r="B18" s="8">
        <v>30</v>
      </c>
      <c r="C18" s="9" t="s">
        <v>218</v>
      </c>
      <c r="D18" s="9" t="s">
        <v>21</v>
      </c>
      <c r="E18" s="12">
        <v>13.11</v>
      </c>
    </row>
    <row r="19" spans="1:5" x14ac:dyDescent="0.2">
      <c r="A19" s="8">
        <v>17</v>
      </c>
      <c r="B19" s="8">
        <v>4</v>
      </c>
      <c r="C19" s="9" t="s">
        <v>97</v>
      </c>
      <c r="D19" s="9" t="s">
        <v>17</v>
      </c>
      <c r="E19" s="12">
        <v>13.19</v>
      </c>
    </row>
    <row r="20" spans="1:5" x14ac:dyDescent="0.2">
      <c r="A20" s="8">
        <v>18</v>
      </c>
      <c r="B20" s="8">
        <v>3</v>
      </c>
      <c r="C20" s="9" t="s">
        <v>281</v>
      </c>
      <c r="D20" s="9" t="s">
        <v>17</v>
      </c>
      <c r="E20" s="12">
        <v>13.2</v>
      </c>
    </row>
    <row r="21" spans="1:5" x14ac:dyDescent="0.2">
      <c r="A21" s="8">
        <v>19</v>
      </c>
      <c r="B21" s="8">
        <v>11</v>
      </c>
      <c r="C21" s="9" t="s">
        <v>253</v>
      </c>
      <c r="D21" s="9" t="s">
        <v>17</v>
      </c>
      <c r="E21" s="12">
        <v>13.2</v>
      </c>
    </row>
    <row r="22" spans="1:5" x14ac:dyDescent="0.2">
      <c r="A22" s="8">
        <v>20</v>
      </c>
      <c r="B22" s="8">
        <v>82</v>
      </c>
      <c r="C22" s="9" t="s">
        <v>122</v>
      </c>
      <c r="D22" s="9" t="s">
        <v>19</v>
      </c>
      <c r="E22" s="12">
        <v>13.22</v>
      </c>
    </row>
    <row r="23" spans="1:5" x14ac:dyDescent="0.2">
      <c r="A23" s="8">
        <v>21</v>
      </c>
      <c r="B23" s="8">
        <v>43</v>
      </c>
      <c r="C23" s="9" t="s">
        <v>61</v>
      </c>
      <c r="D23" s="9" t="s">
        <v>19</v>
      </c>
      <c r="E23" s="1">
        <v>13.22</v>
      </c>
    </row>
    <row r="24" spans="1:5" x14ac:dyDescent="0.2">
      <c r="A24" s="8">
        <v>22</v>
      </c>
      <c r="B24" s="8">
        <v>10</v>
      </c>
      <c r="C24" s="9" t="s">
        <v>252</v>
      </c>
      <c r="D24" s="9" t="s">
        <v>17</v>
      </c>
      <c r="E24" s="13">
        <v>13.23</v>
      </c>
    </row>
    <row r="25" spans="1:5" x14ac:dyDescent="0.2">
      <c r="A25" s="8">
        <v>23</v>
      </c>
      <c r="B25" s="8">
        <v>26</v>
      </c>
      <c r="C25" s="9" t="s">
        <v>41</v>
      </c>
      <c r="D25" s="9" t="s">
        <v>21</v>
      </c>
      <c r="E25" s="13">
        <v>13.23</v>
      </c>
    </row>
    <row r="26" spans="1:5" x14ac:dyDescent="0.2">
      <c r="A26" s="8">
        <v>24</v>
      </c>
      <c r="B26" s="8">
        <v>16</v>
      </c>
      <c r="C26" s="9" t="s">
        <v>165</v>
      </c>
      <c r="D26" s="9" t="s">
        <v>18</v>
      </c>
      <c r="E26" s="13">
        <v>13.24</v>
      </c>
    </row>
    <row r="27" spans="1:5" x14ac:dyDescent="0.2">
      <c r="A27" s="8">
        <v>25</v>
      </c>
      <c r="B27" s="8">
        <v>9</v>
      </c>
      <c r="C27" s="9" t="s">
        <v>251</v>
      </c>
      <c r="D27" s="9" t="s">
        <v>17</v>
      </c>
      <c r="E27" s="13">
        <v>13.33</v>
      </c>
    </row>
    <row r="28" spans="1:5" x14ac:dyDescent="0.2">
      <c r="A28" s="8">
        <v>26</v>
      </c>
      <c r="B28" s="8">
        <v>15</v>
      </c>
      <c r="C28" s="9" t="s">
        <v>164</v>
      </c>
      <c r="D28" s="9" t="s">
        <v>18</v>
      </c>
      <c r="E28" s="13">
        <v>13.37</v>
      </c>
    </row>
    <row r="29" spans="1:5" x14ac:dyDescent="0.2">
      <c r="A29" s="8">
        <v>27</v>
      </c>
      <c r="B29" s="8">
        <v>44</v>
      </c>
      <c r="C29" s="9" t="s">
        <v>60</v>
      </c>
      <c r="D29" s="9" t="s">
        <v>19</v>
      </c>
      <c r="E29" s="9">
        <v>13.43</v>
      </c>
    </row>
    <row r="30" spans="1:5" x14ac:dyDescent="0.2">
      <c r="A30" s="8">
        <v>28</v>
      </c>
      <c r="B30" s="8">
        <v>50</v>
      </c>
      <c r="C30" s="9" t="s">
        <v>121</v>
      </c>
      <c r="D30" s="9" t="s">
        <v>19</v>
      </c>
      <c r="E30" s="1">
        <v>13.46</v>
      </c>
    </row>
    <row r="31" spans="1:5" x14ac:dyDescent="0.2">
      <c r="A31" s="8">
        <v>29</v>
      </c>
      <c r="B31" s="8">
        <v>27</v>
      </c>
      <c r="C31" s="9" t="s">
        <v>216</v>
      </c>
      <c r="D31" s="9" t="s">
        <v>21</v>
      </c>
      <c r="E31" s="12">
        <v>13.47</v>
      </c>
    </row>
    <row r="32" spans="1:5" x14ac:dyDescent="0.2">
      <c r="A32" s="8">
        <v>30</v>
      </c>
      <c r="B32" s="8">
        <v>40</v>
      </c>
      <c r="C32" s="9" t="s">
        <v>44</v>
      </c>
      <c r="D32" s="9" t="s">
        <v>19</v>
      </c>
      <c r="E32" s="12">
        <v>13.52</v>
      </c>
    </row>
    <row r="33" spans="1:5" x14ac:dyDescent="0.2">
      <c r="A33" s="8">
        <v>31</v>
      </c>
      <c r="B33" s="8">
        <v>47</v>
      </c>
      <c r="C33" s="9" t="s">
        <v>45</v>
      </c>
      <c r="D33" s="9" t="s">
        <v>19</v>
      </c>
      <c r="E33" s="12">
        <v>14.01</v>
      </c>
    </row>
    <row r="34" spans="1:5" x14ac:dyDescent="0.2">
      <c r="A34" s="8">
        <v>32</v>
      </c>
      <c r="B34" s="8">
        <v>29</v>
      </c>
      <c r="C34" s="9" t="s">
        <v>49</v>
      </c>
      <c r="D34" s="9" t="s">
        <v>21</v>
      </c>
      <c r="E34" s="12">
        <v>14.09</v>
      </c>
    </row>
    <row r="35" spans="1:5" x14ac:dyDescent="0.2">
      <c r="A35" s="8">
        <v>33</v>
      </c>
      <c r="B35" s="8">
        <v>81</v>
      </c>
      <c r="C35" s="9" t="s">
        <v>62</v>
      </c>
      <c r="D35" s="9" t="s">
        <v>19</v>
      </c>
      <c r="E35" s="12">
        <v>14.19</v>
      </c>
    </row>
    <row r="36" spans="1:5" x14ac:dyDescent="0.2">
      <c r="A36" s="8">
        <v>34</v>
      </c>
      <c r="B36" s="8">
        <v>49</v>
      </c>
      <c r="C36" s="9" t="s">
        <v>120</v>
      </c>
      <c r="D36" s="9" t="s">
        <v>19</v>
      </c>
      <c r="E36" s="12">
        <v>14.21</v>
      </c>
    </row>
    <row r="37" spans="1:5" x14ac:dyDescent="0.2">
      <c r="A37" s="8">
        <v>35</v>
      </c>
      <c r="B37" s="8">
        <v>18</v>
      </c>
      <c r="C37" s="9" t="s">
        <v>166</v>
      </c>
      <c r="D37" s="9" t="s">
        <v>18</v>
      </c>
      <c r="E37" s="12">
        <v>14.21</v>
      </c>
    </row>
    <row r="38" spans="1:5" x14ac:dyDescent="0.2">
      <c r="A38" s="8">
        <v>36</v>
      </c>
      <c r="B38" s="8">
        <v>31</v>
      </c>
      <c r="C38" s="9" t="s">
        <v>52</v>
      </c>
      <c r="D38" s="9" t="s">
        <v>21</v>
      </c>
      <c r="E38" s="12">
        <v>14.26</v>
      </c>
    </row>
    <row r="39" spans="1:5" x14ac:dyDescent="0.2">
      <c r="A39" s="8">
        <v>37</v>
      </c>
      <c r="B39" s="8">
        <v>33</v>
      </c>
      <c r="C39" s="9" t="s">
        <v>220</v>
      </c>
      <c r="D39" s="9" t="s">
        <v>21</v>
      </c>
      <c r="E39" s="12">
        <v>14.28</v>
      </c>
    </row>
    <row r="40" spans="1:5" x14ac:dyDescent="0.2">
      <c r="A40" s="8">
        <v>38</v>
      </c>
      <c r="B40" s="8">
        <v>35</v>
      </c>
      <c r="C40" s="9" t="s">
        <v>43</v>
      </c>
      <c r="D40" s="9" t="s">
        <v>21</v>
      </c>
      <c r="E40" s="12">
        <v>14.29</v>
      </c>
    </row>
    <row r="41" spans="1:5" x14ac:dyDescent="0.2">
      <c r="A41" s="8">
        <v>39</v>
      </c>
      <c r="B41" s="8">
        <v>48</v>
      </c>
      <c r="C41" s="9" t="s">
        <v>119</v>
      </c>
      <c r="D41" s="9" t="s">
        <v>19</v>
      </c>
      <c r="E41" s="9">
        <v>14.38</v>
      </c>
    </row>
    <row r="42" spans="1:5" x14ac:dyDescent="0.2">
      <c r="A42" s="8">
        <v>40</v>
      </c>
      <c r="B42" s="8">
        <v>19</v>
      </c>
      <c r="C42" s="9" t="s">
        <v>72</v>
      </c>
      <c r="D42" s="9" t="s">
        <v>18</v>
      </c>
      <c r="E42" s="1">
        <v>14.45</v>
      </c>
    </row>
    <row r="43" spans="1:5" x14ac:dyDescent="0.2">
      <c r="A43" s="8">
        <v>41</v>
      </c>
      <c r="B43" s="8">
        <v>23</v>
      </c>
      <c r="C43" s="9" t="s">
        <v>168</v>
      </c>
      <c r="D43" s="9" t="s">
        <v>18</v>
      </c>
      <c r="E43" s="12">
        <v>14.49</v>
      </c>
    </row>
    <row r="44" spans="1:5" x14ac:dyDescent="0.2">
      <c r="A44" s="8">
        <v>42</v>
      </c>
      <c r="B44" s="8">
        <v>14</v>
      </c>
      <c r="C44" s="9" t="s">
        <v>163</v>
      </c>
      <c r="D44" s="9" t="s">
        <v>18</v>
      </c>
      <c r="E44" s="12">
        <v>14.58</v>
      </c>
    </row>
    <row r="45" spans="1:5" x14ac:dyDescent="0.2">
      <c r="A45" s="8">
        <v>43</v>
      </c>
      <c r="B45" s="8">
        <v>20</v>
      </c>
      <c r="C45" s="9" t="s">
        <v>167</v>
      </c>
      <c r="D45" s="9" t="s">
        <v>18</v>
      </c>
      <c r="E45" s="12">
        <v>15.06</v>
      </c>
    </row>
    <row r="46" spans="1:5" x14ac:dyDescent="0.2">
      <c r="A46" s="8">
        <v>44</v>
      </c>
      <c r="B46" s="8">
        <v>36</v>
      </c>
      <c r="C46" s="9" t="s">
        <v>221</v>
      </c>
      <c r="D46" s="9" t="s">
        <v>21</v>
      </c>
      <c r="E46" s="12">
        <v>15.21</v>
      </c>
    </row>
    <row r="47" spans="1:5" x14ac:dyDescent="0.2">
      <c r="A47" s="8">
        <v>45</v>
      </c>
      <c r="B47" s="8">
        <v>34</v>
      </c>
      <c r="C47" s="9" t="s">
        <v>53</v>
      </c>
      <c r="D47" s="9" t="s">
        <v>21</v>
      </c>
      <c r="E47" s="12">
        <v>16.11</v>
      </c>
    </row>
    <row r="48" spans="1:5" x14ac:dyDescent="0.2">
      <c r="A48" s="8">
        <v>46</v>
      </c>
      <c r="B48" s="8">
        <v>32</v>
      </c>
      <c r="C48" s="9" t="s">
        <v>219</v>
      </c>
      <c r="D48" s="9" t="s">
        <v>21</v>
      </c>
      <c r="E48" s="12">
        <v>16.12</v>
      </c>
    </row>
    <row r="49" spans="1:5" x14ac:dyDescent="0.2">
      <c r="A49" s="8">
        <v>47</v>
      </c>
      <c r="B49" s="11"/>
      <c r="C49" s="9" t="s">
        <v>282</v>
      </c>
      <c r="D49" s="9" t="s">
        <v>282</v>
      </c>
      <c r="E49" s="12"/>
    </row>
    <row r="50" spans="1:5" x14ac:dyDescent="0.2">
      <c r="A50" s="8">
        <v>48</v>
      </c>
      <c r="B50" s="11"/>
      <c r="C50" s="9" t="s">
        <v>282</v>
      </c>
      <c r="D50" s="9" t="s">
        <v>282</v>
      </c>
      <c r="E50" s="12"/>
    </row>
    <row r="51" spans="1:5" x14ac:dyDescent="0.2">
      <c r="A51" s="8">
        <v>49</v>
      </c>
      <c r="B51" s="11"/>
      <c r="C51" s="9" t="s">
        <v>282</v>
      </c>
      <c r="D51" s="9" t="s">
        <v>282</v>
      </c>
      <c r="E51" s="12"/>
    </row>
    <row r="52" spans="1:5" x14ac:dyDescent="0.2">
      <c r="A52" s="8">
        <v>50</v>
      </c>
      <c r="B52" s="11"/>
      <c r="C52" s="9" t="s">
        <v>282</v>
      </c>
      <c r="D52" s="9" t="s">
        <v>282</v>
      </c>
      <c r="E52" s="12"/>
    </row>
    <row r="53" spans="1:5" x14ac:dyDescent="0.2">
      <c r="C53" s="9" t="s">
        <v>282</v>
      </c>
      <c r="D53" s="9" t="s">
        <v>282</v>
      </c>
    </row>
    <row r="54" spans="1:5" x14ac:dyDescent="0.2">
      <c r="C54" s="9" t="s">
        <v>282</v>
      </c>
      <c r="D54" s="9" t="s">
        <v>282</v>
      </c>
    </row>
    <row r="55" spans="1:5" x14ac:dyDescent="0.2">
      <c r="B55" s="10"/>
      <c r="E55" s="10"/>
    </row>
    <row r="56" spans="1:5" x14ac:dyDescent="0.2">
      <c r="B56" s="11"/>
      <c r="E56" s="12"/>
    </row>
    <row r="57" spans="1:5" x14ac:dyDescent="0.2">
      <c r="B57" s="11"/>
      <c r="E57" s="12"/>
    </row>
    <row r="59" spans="1:5" x14ac:dyDescent="0.2">
      <c r="B59" s="10"/>
      <c r="E59" s="10"/>
    </row>
    <row r="60" spans="1:5" x14ac:dyDescent="0.2">
      <c r="B60" s="11"/>
      <c r="E60" s="12"/>
    </row>
    <row r="61" spans="1:5" x14ac:dyDescent="0.2">
      <c r="B61" s="11"/>
      <c r="E61" s="12"/>
    </row>
    <row r="62" spans="1:5" x14ac:dyDescent="0.2">
      <c r="B62" s="11"/>
      <c r="E62" s="12"/>
    </row>
    <row r="63" spans="1:5" x14ac:dyDescent="0.2">
      <c r="B63" s="11"/>
      <c r="E63" s="12"/>
    </row>
  </sheetData>
  <phoneticPr fontId="5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3"/>
  <sheetViews>
    <sheetView tabSelected="1" topLeftCell="A24" workbookViewId="0">
      <selection activeCell="H39" sqref="H39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22.33203125" style="9" customWidth="1"/>
    <col min="4" max="4" width="15.5" style="9" customWidth="1"/>
    <col min="5" max="16384" width="9.1640625" style="9"/>
  </cols>
  <sheetData>
    <row r="1" spans="1:5" ht="18" x14ac:dyDescent="0.2">
      <c r="C1" s="14" t="s">
        <v>12</v>
      </c>
    </row>
    <row r="2" spans="1:5" x14ac:dyDescent="0.2">
      <c r="A2" s="8" t="s">
        <v>8</v>
      </c>
      <c r="B2" s="1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8">
        <v>37</v>
      </c>
      <c r="C3" s="9" t="s">
        <v>123</v>
      </c>
      <c r="D3" s="9" t="s">
        <v>19</v>
      </c>
      <c r="E3" s="12">
        <v>13.48</v>
      </c>
    </row>
    <row r="4" spans="1:5" x14ac:dyDescent="0.2">
      <c r="A4" s="8">
        <v>2</v>
      </c>
      <c r="B4" s="8">
        <v>3</v>
      </c>
      <c r="C4" s="9" t="s">
        <v>89</v>
      </c>
      <c r="D4" s="9" t="s">
        <v>17</v>
      </c>
      <c r="E4" s="12">
        <v>13.51</v>
      </c>
    </row>
    <row r="5" spans="1:5" x14ac:dyDescent="0.2">
      <c r="A5" s="8">
        <v>3</v>
      </c>
      <c r="B5" s="8">
        <v>1</v>
      </c>
      <c r="C5" s="9" t="s">
        <v>90</v>
      </c>
      <c r="D5" s="9" t="s">
        <v>17</v>
      </c>
      <c r="E5" s="12">
        <v>13.55</v>
      </c>
    </row>
    <row r="6" spans="1:5" x14ac:dyDescent="0.2">
      <c r="A6" s="8">
        <v>4</v>
      </c>
      <c r="B6" s="8">
        <v>2</v>
      </c>
      <c r="C6" s="9" t="s">
        <v>93</v>
      </c>
      <c r="D6" s="9" t="s">
        <v>17</v>
      </c>
      <c r="E6" s="12">
        <v>14.02</v>
      </c>
    </row>
    <row r="7" spans="1:5" x14ac:dyDescent="0.2">
      <c r="A7" s="8">
        <v>5</v>
      </c>
      <c r="B7" s="8">
        <v>38</v>
      </c>
      <c r="C7" s="9" t="s">
        <v>55</v>
      </c>
      <c r="D7" s="9" t="s">
        <v>19</v>
      </c>
      <c r="E7" s="12">
        <v>14.1</v>
      </c>
    </row>
    <row r="8" spans="1:5" x14ac:dyDescent="0.2">
      <c r="A8" s="8">
        <v>6</v>
      </c>
      <c r="B8" s="8">
        <v>39</v>
      </c>
      <c r="C8" s="9" t="s">
        <v>56</v>
      </c>
      <c r="D8" s="9" t="s">
        <v>19</v>
      </c>
      <c r="E8" s="12">
        <v>14.4</v>
      </c>
    </row>
    <row r="9" spans="1:5" x14ac:dyDescent="0.2">
      <c r="A9" s="8">
        <v>7</v>
      </c>
      <c r="B9" s="8">
        <v>13</v>
      </c>
      <c r="C9" s="9" t="s">
        <v>75</v>
      </c>
      <c r="D9" s="9" t="s">
        <v>18</v>
      </c>
      <c r="E9" s="12">
        <v>14.41</v>
      </c>
    </row>
    <row r="10" spans="1:5" x14ac:dyDescent="0.2">
      <c r="A10" s="8">
        <v>8</v>
      </c>
      <c r="B10" s="8">
        <v>4</v>
      </c>
      <c r="C10" s="9" t="s">
        <v>259</v>
      </c>
      <c r="D10" s="9" t="s">
        <v>17</v>
      </c>
      <c r="E10" s="12">
        <v>14.58</v>
      </c>
    </row>
    <row r="11" spans="1:5" x14ac:dyDescent="0.2">
      <c r="A11" s="8">
        <v>9</v>
      </c>
      <c r="B11" s="8">
        <v>40</v>
      </c>
      <c r="C11" s="9" t="s">
        <v>58</v>
      </c>
      <c r="D11" s="9" t="s">
        <v>19</v>
      </c>
      <c r="E11" s="12">
        <v>15</v>
      </c>
    </row>
    <row r="12" spans="1:5" x14ac:dyDescent="0.2">
      <c r="A12" s="8">
        <v>10</v>
      </c>
      <c r="B12" s="8">
        <v>5</v>
      </c>
      <c r="C12" s="9" t="s">
        <v>92</v>
      </c>
      <c r="D12" s="9" t="s">
        <v>17</v>
      </c>
      <c r="E12" s="12">
        <v>15.08</v>
      </c>
    </row>
    <row r="13" spans="1:5" x14ac:dyDescent="0.2">
      <c r="A13" s="8">
        <v>11</v>
      </c>
      <c r="B13" s="8">
        <v>16</v>
      </c>
      <c r="C13" s="9" t="s">
        <v>76</v>
      </c>
      <c r="D13" s="9" t="s">
        <v>18</v>
      </c>
      <c r="E13" s="12">
        <v>15.11</v>
      </c>
    </row>
    <row r="14" spans="1:5" x14ac:dyDescent="0.2">
      <c r="A14" s="8">
        <v>12</v>
      </c>
      <c r="B14" s="8">
        <v>25</v>
      </c>
      <c r="C14" s="9" t="s">
        <v>222</v>
      </c>
      <c r="D14" s="9" t="s">
        <v>21</v>
      </c>
      <c r="E14" s="12">
        <v>15.13</v>
      </c>
    </row>
    <row r="15" spans="1:5" x14ac:dyDescent="0.2">
      <c r="A15" s="8">
        <v>13</v>
      </c>
      <c r="B15" s="8">
        <v>14</v>
      </c>
      <c r="C15" s="9" t="s">
        <v>153</v>
      </c>
      <c r="D15" s="9" t="s">
        <v>18</v>
      </c>
      <c r="E15" s="12">
        <v>15.22</v>
      </c>
    </row>
    <row r="16" spans="1:5" x14ac:dyDescent="0.2">
      <c r="A16" s="8">
        <v>14</v>
      </c>
      <c r="B16" s="8">
        <v>44</v>
      </c>
      <c r="C16" s="9" t="s">
        <v>126</v>
      </c>
      <c r="D16" s="9" t="s">
        <v>19</v>
      </c>
      <c r="E16" s="12">
        <v>15.23</v>
      </c>
    </row>
    <row r="17" spans="1:5" x14ac:dyDescent="0.2">
      <c r="A17" s="8">
        <v>15</v>
      </c>
      <c r="B17" s="8">
        <v>41</v>
      </c>
      <c r="C17" s="9" t="s">
        <v>124</v>
      </c>
      <c r="D17" s="9" t="s">
        <v>19</v>
      </c>
      <c r="E17" s="12">
        <v>15.39</v>
      </c>
    </row>
    <row r="18" spans="1:5" x14ac:dyDescent="0.2">
      <c r="A18" s="8">
        <v>16</v>
      </c>
      <c r="B18" s="8">
        <v>45</v>
      </c>
      <c r="C18" s="9" t="s">
        <v>59</v>
      </c>
      <c r="D18" s="9" t="s">
        <v>19</v>
      </c>
      <c r="E18" s="12">
        <v>15.42</v>
      </c>
    </row>
    <row r="19" spans="1:5" x14ac:dyDescent="0.2">
      <c r="A19" s="8">
        <v>17</v>
      </c>
      <c r="B19" s="8">
        <v>17</v>
      </c>
      <c r="C19" s="9" t="s">
        <v>154</v>
      </c>
      <c r="D19" s="9" t="s">
        <v>18</v>
      </c>
      <c r="E19" s="12">
        <v>15.5</v>
      </c>
    </row>
    <row r="20" spans="1:5" x14ac:dyDescent="0.2">
      <c r="A20" s="8">
        <v>18</v>
      </c>
      <c r="B20" s="8">
        <v>26</v>
      </c>
      <c r="C20" s="9" t="s">
        <v>48</v>
      </c>
      <c r="D20" s="9" t="s">
        <v>21</v>
      </c>
      <c r="E20" s="12">
        <v>15.52</v>
      </c>
    </row>
    <row r="21" spans="1:5" x14ac:dyDescent="0.2">
      <c r="A21" s="8">
        <v>19</v>
      </c>
      <c r="B21" s="8">
        <v>8</v>
      </c>
      <c r="C21" s="9" t="s">
        <v>260</v>
      </c>
      <c r="D21" s="9" t="s">
        <v>17</v>
      </c>
      <c r="E21" s="12">
        <v>16.170000000000002</v>
      </c>
    </row>
    <row r="22" spans="1:5" x14ac:dyDescent="0.2">
      <c r="A22" s="8">
        <v>20</v>
      </c>
      <c r="B22" s="8">
        <v>43</v>
      </c>
      <c r="C22" s="9" t="s">
        <v>125</v>
      </c>
      <c r="D22" s="9" t="s">
        <v>19</v>
      </c>
      <c r="E22" s="12">
        <v>16.34</v>
      </c>
    </row>
    <row r="23" spans="1:5" x14ac:dyDescent="0.2">
      <c r="A23" s="8">
        <v>21</v>
      </c>
      <c r="B23" s="8">
        <v>18</v>
      </c>
      <c r="C23" s="9" t="s">
        <v>73</v>
      </c>
      <c r="D23" s="9" t="s">
        <v>18</v>
      </c>
      <c r="E23" s="1">
        <v>16.43</v>
      </c>
    </row>
    <row r="24" spans="1:5" x14ac:dyDescent="0.2">
      <c r="A24" s="8">
        <v>22</v>
      </c>
      <c r="B24" s="8">
        <v>6</v>
      </c>
      <c r="C24" s="9" t="s">
        <v>109</v>
      </c>
      <c r="D24" s="9" t="s">
        <v>17</v>
      </c>
      <c r="E24" s="13">
        <v>16.52</v>
      </c>
    </row>
    <row r="25" spans="1:5" x14ac:dyDescent="0.2">
      <c r="A25" s="8">
        <v>23</v>
      </c>
      <c r="B25" s="8">
        <v>7</v>
      </c>
      <c r="C25" s="9" t="s">
        <v>94</v>
      </c>
      <c r="D25" s="9" t="s">
        <v>17</v>
      </c>
      <c r="E25" s="13">
        <v>17.03</v>
      </c>
    </row>
    <row r="26" spans="1:5" x14ac:dyDescent="0.2">
      <c r="A26" s="8">
        <v>24</v>
      </c>
      <c r="B26" s="8">
        <v>11</v>
      </c>
      <c r="C26" s="9" t="s">
        <v>262</v>
      </c>
      <c r="D26" s="9" t="s">
        <v>17</v>
      </c>
      <c r="E26" s="13">
        <v>17.079999999999998</v>
      </c>
    </row>
    <row r="27" spans="1:5" x14ac:dyDescent="0.2">
      <c r="A27" s="8">
        <v>25</v>
      </c>
      <c r="B27" s="8">
        <v>32</v>
      </c>
      <c r="C27" s="9" t="s">
        <v>51</v>
      </c>
      <c r="D27" s="9" t="s">
        <v>21</v>
      </c>
      <c r="E27" s="12">
        <v>17.2</v>
      </c>
    </row>
    <row r="28" spans="1:5" x14ac:dyDescent="0.2">
      <c r="A28" s="8">
        <v>26</v>
      </c>
      <c r="B28" s="8">
        <v>21</v>
      </c>
      <c r="C28" s="9" t="s">
        <v>156</v>
      </c>
      <c r="D28" s="9" t="s">
        <v>18</v>
      </c>
      <c r="E28" s="13">
        <v>17.23</v>
      </c>
    </row>
    <row r="29" spans="1:5" x14ac:dyDescent="0.2">
      <c r="A29" s="8">
        <v>27</v>
      </c>
      <c r="B29" s="8">
        <v>19</v>
      </c>
      <c r="C29" s="9" t="s">
        <v>74</v>
      </c>
      <c r="D29" s="9" t="s">
        <v>18</v>
      </c>
      <c r="E29" s="9">
        <v>17.239999999999998</v>
      </c>
    </row>
    <row r="30" spans="1:5" x14ac:dyDescent="0.2">
      <c r="A30" s="8">
        <v>28</v>
      </c>
      <c r="B30" s="8">
        <v>46</v>
      </c>
      <c r="C30" s="9" t="s">
        <v>127</v>
      </c>
      <c r="D30" s="9" t="s">
        <v>19</v>
      </c>
      <c r="E30" s="1">
        <v>17.32</v>
      </c>
    </row>
    <row r="31" spans="1:5" x14ac:dyDescent="0.2">
      <c r="A31" s="8">
        <v>29</v>
      </c>
      <c r="B31" s="8">
        <v>28</v>
      </c>
      <c r="C31" s="9" t="s">
        <v>50</v>
      </c>
      <c r="D31" s="9" t="s">
        <v>21</v>
      </c>
      <c r="E31" s="12">
        <v>17.329999999999998</v>
      </c>
    </row>
    <row r="32" spans="1:5" x14ac:dyDescent="0.2">
      <c r="A32" s="8">
        <v>30</v>
      </c>
      <c r="B32" s="8">
        <v>20</v>
      </c>
      <c r="C32" s="9" t="s">
        <v>155</v>
      </c>
      <c r="D32" s="9" t="s">
        <v>18</v>
      </c>
      <c r="E32" s="12">
        <v>18.059999999999999</v>
      </c>
    </row>
    <row r="33" spans="1:5" x14ac:dyDescent="0.2">
      <c r="A33" s="8">
        <v>31</v>
      </c>
      <c r="B33" s="8">
        <v>10</v>
      </c>
      <c r="C33" s="9" t="s">
        <v>275</v>
      </c>
      <c r="D33" s="9" t="s">
        <v>17</v>
      </c>
      <c r="E33" s="12">
        <v>18.13</v>
      </c>
    </row>
    <row r="34" spans="1:5" x14ac:dyDescent="0.2">
      <c r="A34" s="8">
        <v>32</v>
      </c>
      <c r="B34" s="8">
        <v>47</v>
      </c>
      <c r="C34" s="9" t="s">
        <v>68</v>
      </c>
      <c r="D34" s="9" t="s">
        <v>19</v>
      </c>
      <c r="E34" s="12">
        <v>18.149999999999999</v>
      </c>
    </row>
    <row r="35" spans="1:5" x14ac:dyDescent="0.2">
      <c r="A35" s="8">
        <v>33</v>
      </c>
      <c r="B35" s="8">
        <v>9</v>
      </c>
      <c r="C35" s="9" t="s">
        <v>261</v>
      </c>
      <c r="D35" s="9" t="s">
        <v>17</v>
      </c>
      <c r="E35" s="12">
        <v>18.34</v>
      </c>
    </row>
    <row r="36" spans="1:5" x14ac:dyDescent="0.2">
      <c r="A36" s="8">
        <v>34</v>
      </c>
      <c r="B36" s="8">
        <v>27</v>
      </c>
      <c r="C36" s="9" t="s">
        <v>223</v>
      </c>
      <c r="D36" s="9" t="s">
        <v>21</v>
      </c>
      <c r="E36" s="12">
        <v>18.489999999999998</v>
      </c>
    </row>
    <row r="37" spans="1:5" x14ac:dyDescent="0.2">
      <c r="A37" s="8">
        <v>35</v>
      </c>
      <c r="B37" s="8">
        <v>12</v>
      </c>
      <c r="C37" s="9" t="s">
        <v>283</v>
      </c>
      <c r="D37" s="9" t="s">
        <v>17</v>
      </c>
      <c r="E37" s="12">
        <v>18.57</v>
      </c>
    </row>
    <row r="38" spans="1:5" x14ac:dyDescent="0.2">
      <c r="A38" s="8">
        <v>36</v>
      </c>
      <c r="B38" s="8">
        <v>33</v>
      </c>
      <c r="C38" s="9" t="s">
        <v>224</v>
      </c>
      <c r="D38" s="9" t="s">
        <v>21</v>
      </c>
      <c r="E38" s="12">
        <v>19.100000000000001</v>
      </c>
    </row>
    <row r="39" spans="1:5" x14ac:dyDescent="0.2">
      <c r="A39" s="8">
        <v>37</v>
      </c>
      <c r="B39" s="8">
        <v>24</v>
      </c>
      <c r="C39" s="9" t="s">
        <v>157</v>
      </c>
      <c r="D39" s="9" t="s">
        <v>18</v>
      </c>
      <c r="E39" s="12">
        <v>19.53</v>
      </c>
    </row>
    <row r="40" spans="1:5" x14ac:dyDescent="0.2">
      <c r="A40" s="8">
        <v>38</v>
      </c>
      <c r="B40" s="8"/>
      <c r="C40" s="9" t="s">
        <v>282</v>
      </c>
      <c r="D40" s="9" t="s">
        <v>282</v>
      </c>
      <c r="E40" s="12"/>
    </row>
    <row r="41" spans="1:5" x14ac:dyDescent="0.2">
      <c r="A41" s="8">
        <v>39</v>
      </c>
      <c r="C41" s="9" t="s">
        <v>282</v>
      </c>
      <c r="D41" s="9" t="s">
        <v>282</v>
      </c>
    </row>
    <row r="42" spans="1:5" x14ac:dyDescent="0.2">
      <c r="A42" s="8">
        <v>40</v>
      </c>
      <c r="B42" s="10"/>
      <c r="C42" s="9" t="s">
        <v>282</v>
      </c>
      <c r="D42" s="9" t="s">
        <v>282</v>
      </c>
      <c r="E42" s="10"/>
    </row>
    <row r="43" spans="1:5" x14ac:dyDescent="0.2">
      <c r="A43" s="8">
        <v>41</v>
      </c>
      <c r="B43" s="11"/>
      <c r="C43" s="9" t="s">
        <v>282</v>
      </c>
      <c r="D43" s="9" t="s">
        <v>282</v>
      </c>
      <c r="E43" s="12"/>
    </row>
    <row r="44" spans="1:5" x14ac:dyDescent="0.2">
      <c r="A44" s="8">
        <v>42</v>
      </c>
      <c r="B44" s="11"/>
      <c r="C44" s="9" t="s">
        <v>282</v>
      </c>
      <c r="D44" s="9" t="s">
        <v>282</v>
      </c>
      <c r="E44" s="12"/>
    </row>
    <row r="45" spans="1:5" x14ac:dyDescent="0.2">
      <c r="A45" s="8">
        <v>43</v>
      </c>
      <c r="B45" s="11"/>
      <c r="C45" s="9" t="s">
        <v>282</v>
      </c>
      <c r="D45" s="9" t="s">
        <v>282</v>
      </c>
      <c r="E45" s="12"/>
    </row>
    <row r="46" spans="1:5" x14ac:dyDescent="0.2">
      <c r="A46" s="8">
        <v>44</v>
      </c>
      <c r="B46" s="11"/>
      <c r="C46" s="9" t="s">
        <v>282</v>
      </c>
      <c r="D46" s="9" t="s">
        <v>282</v>
      </c>
      <c r="E46" s="12"/>
    </row>
    <row r="47" spans="1:5" x14ac:dyDescent="0.2">
      <c r="A47" s="8">
        <v>45</v>
      </c>
      <c r="B47" s="11"/>
      <c r="C47" s="9" t="s">
        <v>282</v>
      </c>
      <c r="D47" s="9" t="s">
        <v>282</v>
      </c>
      <c r="E47" s="12"/>
    </row>
    <row r="48" spans="1:5" x14ac:dyDescent="0.2">
      <c r="A48" s="8">
        <v>46</v>
      </c>
      <c r="B48" s="11"/>
      <c r="C48" s="9" t="s">
        <v>282</v>
      </c>
      <c r="D48" s="9" t="s">
        <v>282</v>
      </c>
      <c r="E48" s="12"/>
    </row>
    <row r="49" spans="2:5" x14ac:dyDescent="0.2">
      <c r="B49" s="11"/>
      <c r="E49" s="12"/>
    </row>
    <row r="50" spans="2:5" x14ac:dyDescent="0.2">
      <c r="B50" s="11"/>
      <c r="E50" s="12"/>
    </row>
    <row r="51" spans="2:5" x14ac:dyDescent="0.2">
      <c r="B51" s="11"/>
      <c r="E51" s="12"/>
    </row>
    <row r="52" spans="2:5" x14ac:dyDescent="0.2">
      <c r="B52" s="11"/>
      <c r="E52" s="12"/>
    </row>
    <row r="55" spans="2:5" x14ac:dyDescent="0.2">
      <c r="B55" s="10"/>
      <c r="E55" s="10"/>
    </row>
    <row r="56" spans="2:5" x14ac:dyDescent="0.2">
      <c r="B56" s="11"/>
      <c r="E56" s="12"/>
    </row>
    <row r="57" spans="2:5" x14ac:dyDescent="0.2">
      <c r="B57" s="11"/>
      <c r="E57" s="12"/>
    </row>
    <row r="59" spans="2:5" x14ac:dyDescent="0.2">
      <c r="B59" s="10"/>
      <c r="E59" s="10"/>
    </row>
    <row r="60" spans="2:5" x14ac:dyDescent="0.2">
      <c r="B60" s="11"/>
      <c r="E60" s="12"/>
    </row>
    <row r="61" spans="2:5" x14ac:dyDescent="0.2">
      <c r="B61" s="11"/>
      <c r="E61" s="12"/>
    </row>
    <row r="62" spans="2:5" x14ac:dyDescent="0.2">
      <c r="B62" s="11"/>
      <c r="E62" s="12"/>
    </row>
    <row r="63" spans="2:5" x14ac:dyDescent="0.2">
      <c r="B63" s="11"/>
      <c r="E63" s="12"/>
    </row>
  </sheetData>
  <phoneticPr fontId="5" type="noConversion"/>
  <printOptions gridLines="1"/>
  <pageMargins left="0.51181102362204722" right="0.51181102362204722" top="0.35433070866141736" bottom="0.15748031496062992" header="0" footer="0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3"/>
  <sheetViews>
    <sheetView workbookViewId="0">
      <selection activeCell="I14" sqref="I14"/>
    </sheetView>
  </sheetViews>
  <sheetFormatPr baseColWidth="10" defaultColWidth="9.1640625" defaultRowHeight="16" x14ac:dyDescent="0.2"/>
  <cols>
    <col min="1" max="1" width="9.1640625" style="8"/>
    <col min="2" max="2" width="9.1640625" style="9"/>
    <col min="3" max="3" width="18.1640625" style="9" customWidth="1"/>
    <col min="4" max="4" width="15.5" style="9" customWidth="1"/>
    <col min="5" max="16384" width="9.1640625" style="9"/>
  </cols>
  <sheetData>
    <row r="1" spans="1:5" ht="18" x14ac:dyDescent="0.2">
      <c r="C1" s="14" t="s">
        <v>13</v>
      </c>
    </row>
    <row r="2" spans="1:5" x14ac:dyDescent="0.2">
      <c r="A2" s="8" t="s">
        <v>8</v>
      </c>
      <c r="B2" s="1" t="s">
        <v>4</v>
      </c>
      <c r="C2" s="1" t="s">
        <v>0</v>
      </c>
      <c r="D2" s="1" t="s">
        <v>9</v>
      </c>
      <c r="E2" s="1" t="s">
        <v>10</v>
      </c>
    </row>
    <row r="3" spans="1:5" x14ac:dyDescent="0.2">
      <c r="A3" s="8">
        <v>1</v>
      </c>
      <c r="B3" s="8">
        <v>44</v>
      </c>
      <c r="C3" s="9" t="s">
        <v>64</v>
      </c>
      <c r="D3" s="9" t="s">
        <v>19</v>
      </c>
      <c r="E3" s="12">
        <v>13.54</v>
      </c>
    </row>
    <row r="4" spans="1:5" x14ac:dyDescent="0.2">
      <c r="A4" s="8">
        <v>2</v>
      </c>
      <c r="B4" s="8">
        <v>1</v>
      </c>
      <c r="C4" s="9" t="s">
        <v>88</v>
      </c>
      <c r="D4" s="9" t="s">
        <v>17</v>
      </c>
      <c r="E4" s="12">
        <v>14.03</v>
      </c>
    </row>
    <row r="5" spans="1:5" x14ac:dyDescent="0.2">
      <c r="A5" s="8">
        <v>3</v>
      </c>
      <c r="B5" s="8">
        <v>13</v>
      </c>
      <c r="C5" s="9" t="s">
        <v>147</v>
      </c>
      <c r="D5" s="9" t="s">
        <v>18</v>
      </c>
      <c r="E5" s="12">
        <v>14.24</v>
      </c>
    </row>
    <row r="6" spans="1:5" x14ac:dyDescent="0.2">
      <c r="A6" s="8">
        <v>4</v>
      </c>
      <c r="B6" s="8">
        <v>2</v>
      </c>
      <c r="C6" s="9" t="s">
        <v>91</v>
      </c>
      <c r="D6" s="9" t="s">
        <v>17</v>
      </c>
      <c r="E6" s="12">
        <v>14.33</v>
      </c>
    </row>
    <row r="7" spans="1:5" x14ac:dyDescent="0.2">
      <c r="A7" s="8">
        <v>5</v>
      </c>
      <c r="B7" s="8">
        <v>4</v>
      </c>
      <c r="C7" s="9" t="s">
        <v>271</v>
      </c>
      <c r="D7" s="9" t="s">
        <v>17</v>
      </c>
      <c r="E7" s="12">
        <v>14.44</v>
      </c>
    </row>
    <row r="8" spans="1:5" x14ac:dyDescent="0.2">
      <c r="A8" s="8">
        <v>6</v>
      </c>
      <c r="B8" s="8">
        <v>45</v>
      </c>
      <c r="C8" s="9" t="s">
        <v>65</v>
      </c>
      <c r="D8" s="9" t="s">
        <v>19</v>
      </c>
      <c r="E8" s="12">
        <v>14.55</v>
      </c>
    </row>
    <row r="9" spans="1:5" x14ac:dyDescent="0.2">
      <c r="A9" s="8">
        <v>7</v>
      </c>
      <c r="B9" s="8">
        <v>46</v>
      </c>
      <c r="C9" s="9" t="s">
        <v>66</v>
      </c>
      <c r="D9" s="9" t="s">
        <v>19</v>
      </c>
      <c r="E9" s="12">
        <v>15.15</v>
      </c>
    </row>
    <row r="10" spans="1:5" x14ac:dyDescent="0.2">
      <c r="A10" s="8">
        <v>8</v>
      </c>
      <c r="B10" s="8">
        <v>3</v>
      </c>
      <c r="C10" s="9" t="s">
        <v>270</v>
      </c>
      <c r="D10" s="9" t="s">
        <v>17</v>
      </c>
      <c r="E10" s="12">
        <v>15.5</v>
      </c>
    </row>
    <row r="11" spans="1:5" x14ac:dyDescent="0.2">
      <c r="A11" s="8">
        <v>9</v>
      </c>
      <c r="B11" s="8">
        <v>48</v>
      </c>
      <c r="C11" s="9" t="s">
        <v>128</v>
      </c>
      <c r="D11" s="9" t="s">
        <v>19</v>
      </c>
      <c r="E11" s="12">
        <v>16.489999999999998</v>
      </c>
    </row>
    <row r="12" spans="1:5" x14ac:dyDescent="0.2">
      <c r="A12" s="8">
        <v>10</v>
      </c>
      <c r="B12" s="8">
        <v>6</v>
      </c>
      <c r="C12" s="9" t="s">
        <v>272</v>
      </c>
      <c r="D12" s="9" t="s">
        <v>17</v>
      </c>
      <c r="E12" s="12">
        <v>16.52</v>
      </c>
    </row>
    <row r="13" spans="1:5" x14ac:dyDescent="0.2">
      <c r="A13" s="8">
        <v>11</v>
      </c>
      <c r="B13" s="8">
        <v>34</v>
      </c>
      <c r="C13" s="9" t="s">
        <v>226</v>
      </c>
      <c r="D13" s="9" t="s">
        <v>21</v>
      </c>
      <c r="E13" s="12">
        <v>17.02</v>
      </c>
    </row>
    <row r="14" spans="1:5" x14ac:dyDescent="0.2">
      <c r="A14" s="8">
        <v>12</v>
      </c>
      <c r="B14" s="16">
        <v>35</v>
      </c>
      <c r="C14" s="9" t="s">
        <v>77</v>
      </c>
      <c r="D14" s="9" t="s">
        <v>21</v>
      </c>
      <c r="E14" s="12">
        <v>17.41</v>
      </c>
    </row>
    <row r="15" spans="1:5" x14ac:dyDescent="0.2">
      <c r="A15" s="8">
        <v>13</v>
      </c>
      <c r="B15" s="16">
        <v>47</v>
      </c>
      <c r="C15" s="9" t="s">
        <v>67</v>
      </c>
      <c r="D15" s="9" t="s">
        <v>19</v>
      </c>
      <c r="E15" s="12">
        <v>17.559999999999999</v>
      </c>
    </row>
    <row r="16" spans="1:5" x14ac:dyDescent="0.2">
      <c r="A16" s="8">
        <v>14</v>
      </c>
      <c r="B16" s="16">
        <v>14</v>
      </c>
      <c r="C16" s="9" t="s">
        <v>148</v>
      </c>
      <c r="D16" s="9" t="s">
        <v>18</v>
      </c>
      <c r="E16" s="12">
        <v>18</v>
      </c>
    </row>
    <row r="17" spans="1:5" x14ac:dyDescent="0.2">
      <c r="A17" s="8">
        <v>15</v>
      </c>
      <c r="B17" s="16">
        <v>36</v>
      </c>
      <c r="C17" s="9" t="s">
        <v>225</v>
      </c>
      <c r="D17" s="9" t="s">
        <v>21</v>
      </c>
      <c r="E17" s="12">
        <v>18.170000000000002</v>
      </c>
    </row>
    <row r="18" spans="1:5" x14ac:dyDescent="0.2">
      <c r="A18" s="8">
        <v>16</v>
      </c>
      <c r="B18" s="11"/>
      <c r="C18" s="9" t="s">
        <v>282</v>
      </c>
      <c r="D18" s="9" t="s">
        <v>282</v>
      </c>
      <c r="E18" s="12"/>
    </row>
    <row r="19" spans="1:5" x14ac:dyDescent="0.2">
      <c r="A19" s="8">
        <v>17</v>
      </c>
      <c r="B19" s="11"/>
      <c r="C19" s="9" t="s">
        <v>282</v>
      </c>
      <c r="D19" s="9" t="s">
        <v>282</v>
      </c>
      <c r="E19" s="12"/>
    </row>
    <row r="20" spans="1:5" x14ac:dyDescent="0.2">
      <c r="A20" s="8">
        <v>18</v>
      </c>
      <c r="B20" s="11"/>
      <c r="C20" s="9" t="s">
        <v>282</v>
      </c>
      <c r="D20" s="9" t="s">
        <v>282</v>
      </c>
      <c r="E20" s="12"/>
    </row>
    <row r="21" spans="1:5" x14ac:dyDescent="0.2">
      <c r="A21" s="8">
        <v>19</v>
      </c>
      <c r="B21" s="11"/>
      <c r="C21" s="9" t="s">
        <v>282</v>
      </c>
      <c r="D21" s="9" t="s">
        <v>282</v>
      </c>
      <c r="E21" s="12"/>
    </row>
    <row r="22" spans="1:5" x14ac:dyDescent="0.2">
      <c r="A22" s="8">
        <v>20</v>
      </c>
      <c r="B22" s="11"/>
      <c r="C22" s="9" t="s">
        <v>282</v>
      </c>
      <c r="D22" s="9" t="s">
        <v>282</v>
      </c>
      <c r="E22" s="12"/>
    </row>
    <row r="23" spans="1:5" x14ac:dyDescent="0.2">
      <c r="A23" s="8">
        <v>21</v>
      </c>
      <c r="B23" s="10"/>
      <c r="C23" s="9" t="s">
        <v>282</v>
      </c>
      <c r="D23" s="9" t="s">
        <v>282</v>
      </c>
      <c r="E23" s="10"/>
    </row>
    <row r="24" spans="1:5" x14ac:dyDescent="0.2">
      <c r="A24" s="8">
        <v>22</v>
      </c>
      <c r="B24" s="11"/>
      <c r="C24" s="9" t="s">
        <v>282</v>
      </c>
      <c r="D24" s="9" t="s">
        <v>282</v>
      </c>
      <c r="E24" s="13"/>
    </row>
    <row r="25" spans="1:5" x14ac:dyDescent="0.2">
      <c r="A25" s="8">
        <v>23</v>
      </c>
      <c r="B25" s="11"/>
      <c r="C25" s="9" t="s">
        <v>282</v>
      </c>
      <c r="D25" s="9" t="s">
        <v>282</v>
      </c>
      <c r="E25" s="13"/>
    </row>
    <row r="26" spans="1:5" x14ac:dyDescent="0.2">
      <c r="A26" s="8">
        <v>24</v>
      </c>
      <c r="B26" s="11"/>
      <c r="C26" s="9" t="s">
        <v>282</v>
      </c>
      <c r="D26" s="9" t="s">
        <v>282</v>
      </c>
      <c r="E26" s="13"/>
    </row>
    <row r="27" spans="1:5" x14ac:dyDescent="0.2">
      <c r="A27" s="8">
        <v>25</v>
      </c>
      <c r="B27" s="11"/>
      <c r="C27" s="9" t="s">
        <v>282</v>
      </c>
      <c r="D27" s="9" t="s">
        <v>282</v>
      </c>
      <c r="E27" s="13"/>
    </row>
    <row r="28" spans="1:5" x14ac:dyDescent="0.2">
      <c r="A28" s="8">
        <v>26</v>
      </c>
      <c r="B28" s="11"/>
      <c r="C28" s="9" t="s">
        <v>282</v>
      </c>
      <c r="D28" s="9" t="s">
        <v>282</v>
      </c>
      <c r="E28" s="13"/>
    </row>
    <row r="29" spans="1:5" x14ac:dyDescent="0.2">
      <c r="A29" s="8">
        <v>27</v>
      </c>
      <c r="C29" s="9" t="s">
        <v>282</v>
      </c>
      <c r="D29" s="9" t="s">
        <v>282</v>
      </c>
    </row>
    <row r="30" spans="1:5" x14ac:dyDescent="0.2">
      <c r="A30" s="8">
        <v>28</v>
      </c>
      <c r="B30" s="10"/>
      <c r="C30" s="9" t="s">
        <v>282</v>
      </c>
      <c r="D30" s="9" t="s">
        <v>282</v>
      </c>
      <c r="E30" s="10"/>
    </row>
    <row r="31" spans="1:5" x14ac:dyDescent="0.2">
      <c r="A31" s="8">
        <v>29</v>
      </c>
      <c r="B31" s="11"/>
      <c r="C31" s="9" t="s">
        <v>282</v>
      </c>
      <c r="D31" s="9" t="s">
        <v>282</v>
      </c>
      <c r="E31" s="12"/>
    </row>
    <row r="32" spans="1:5" x14ac:dyDescent="0.2">
      <c r="A32" s="8">
        <v>30</v>
      </c>
      <c r="B32" s="11"/>
      <c r="C32" s="9" t="s">
        <v>282</v>
      </c>
      <c r="D32" s="9" t="s">
        <v>282</v>
      </c>
      <c r="E32" s="12"/>
    </row>
    <row r="33" spans="1:5" x14ac:dyDescent="0.2">
      <c r="A33" s="8">
        <v>31</v>
      </c>
      <c r="B33" s="11"/>
      <c r="C33" s="9" t="s">
        <v>282</v>
      </c>
      <c r="D33" s="9" t="s">
        <v>282</v>
      </c>
      <c r="E33" s="12"/>
    </row>
    <row r="34" spans="1:5" x14ac:dyDescent="0.2">
      <c r="A34" s="8">
        <v>32</v>
      </c>
      <c r="B34" s="11"/>
      <c r="C34" s="9" t="s">
        <v>282</v>
      </c>
      <c r="D34" s="9" t="s">
        <v>282</v>
      </c>
      <c r="E34" s="12"/>
    </row>
    <row r="35" spans="1:5" x14ac:dyDescent="0.2">
      <c r="A35" s="8">
        <v>33</v>
      </c>
      <c r="B35" s="11"/>
      <c r="C35" s="9" t="s">
        <v>282</v>
      </c>
      <c r="D35" s="9" t="s">
        <v>282</v>
      </c>
      <c r="E35" s="12"/>
    </row>
    <row r="36" spans="1:5" x14ac:dyDescent="0.2">
      <c r="A36" s="8">
        <v>34</v>
      </c>
      <c r="B36" s="11"/>
      <c r="C36" s="9" t="s">
        <v>282</v>
      </c>
      <c r="D36" s="9" t="s">
        <v>282</v>
      </c>
      <c r="E36" s="12"/>
    </row>
    <row r="37" spans="1:5" x14ac:dyDescent="0.2">
      <c r="A37" s="8">
        <v>35</v>
      </c>
      <c r="B37" s="11"/>
      <c r="C37" s="9" t="s">
        <v>282</v>
      </c>
      <c r="D37" s="9" t="s">
        <v>282</v>
      </c>
      <c r="E37" s="12"/>
    </row>
    <row r="38" spans="1:5" x14ac:dyDescent="0.2">
      <c r="A38" s="8">
        <v>36</v>
      </c>
      <c r="B38" s="11"/>
      <c r="C38" s="9" t="s">
        <v>282</v>
      </c>
      <c r="D38" s="9" t="s">
        <v>282</v>
      </c>
      <c r="E38" s="12"/>
    </row>
    <row r="39" spans="1:5" x14ac:dyDescent="0.2">
      <c r="A39" s="8">
        <v>37</v>
      </c>
      <c r="B39" s="11"/>
      <c r="C39" s="9" t="s">
        <v>282</v>
      </c>
      <c r="D39" s="9" t="s">
        <v>282</v>
      </c>
      <c r="E39" s="12"/>
    </row>
    <row r="40" spans="1:5" x14ac:dyDescent="0.2">
      <c r="A40" s="8">
        <v>38</v>
      </c>
      <c r="B40" s="11"/>
      <c r="C40" s="9" t="s">
        <v>282</v>
      </c>
      <c r="D40" s="9" t="s">
        <v>282</v>
      </c>
      <c r="E40" s="12"/>
    </row>
    <row r="42" spans="1:5" x14ac:dyDescent="0.2">
      <c r="B42" s="10"/>
      <c r="E42" s="10"/>
    </row>
    <row r="43" spans="1:5" x14ac:dyDescent="0.2">
      <c r="B43" s="11"/>
      <c r="E43" s="12"/>
    </row>
    <row r="44" spans="1:5" x14ac:dyDescent="0.2">
      <c r="B44" s="11"/>
      <c r="E44" s="12"/>
    </row>
    <row r="45" spans="1:5" x14ac:dyDescent="0.2">
      <c r="B45" s="11"/>
      <c r="E45" s="12"/>
    </row>
    <row r="46" spans="1:5" x14ac:dyDescent="0.2">
      <c r="B46" s="11"/>
      <c r="E46" s="12"/>
    </row>
    <row r="47" spans="1:5" x14ac:dyDescent="0.2">
      <c r="B47" s="11"/>
      <c r="E47" s="12"/>
    </row>
    <row r="48" spans="1:5" x14ac:dyDescent="0.2">
      <c r="B48" s="11"/>
      <c r="E48" s="12"/>
    </row>
    <row r="49" spans="2:5" x14ac:dyDescent="0.2">
      <c r="B49" s="11"/>
      <c r="E49" s="12"/>
    </row>
    <row r="50" spans="2:5" x14ac:dyDescent="0.2">
      <c r="B50" s="11"/>
      <c r="E50" s="12"/>
    </row>
    <row r="51" spans="2:5" x14ac:dyDescent="0.2">
      <c r="B51" s="11"/>
      <c r="E51" s="12"/>
    </row>
    <row r="52" spans="2:5" x14ac:dyDescent="0.2">
      <c r="B52" s="11"/>
      <c r="E52" s="12"/>
    </row>
    <row r="55" spans="2:5" x14ac:dyDescent="0.2">
      <c r="B55" s="10"/>
      <c r="C55" s="10"/>
      <c r="D55" s="10"/>
      <c r="E55" s="10"/>
    </row>
    <row r="56" spans="2:5" x14ac:dyDescent="0.2">
      <c r="B56" s="11"/>
      <c r="E56" s="12"/>
    </row>
    <row r="57" spans="2:5" x14ac:dyDescent="0.2">
      <c r="B57" s="11"/>
      <c r="E57" s="12"/>
    </row>
    <row r="59" spans="2:5" x14ac:dyDescent="0.2">
      <c r="B59" s="10"/>
      <c r="C59" s="10"/>
      <c r="D59" s="10"/>
      <c r="E59" s="10"/>
    </row>
    <row r="60" spans="2:5" x14ac:dyDescent="0.2">
      <c r="B60" s="11"/>
      <c r="E60" s="12"/>
    </row>
    <row r="61" spans="2:5" x14ac:dyDescent="0.2">
      <c r="B61" s="11"/>
      <c r="E61" s="12"/>
    </row>
    <row r="62" spans="2:5" x14ac:dyDescent="0.2">
      <c r="B62" s="11"/>
      <c r="E62" s="12"/>
    </row>
    <row r="63" spans="2:5" x14ac:dyDescent="0.2">
      <c r="B63" s="11"/>
      <c r="E63" s="12"/>
    </row>
  </sheetData>
  <phoneticPr fontId="5" type="noConversion"/>
  <printOptions gridLines="1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2"/>
  <sheetViews>
    <sheetView workbookViewId="0">
      <selection activeCell="L112" sqref="L112"/>
    </sheetView>
  </sheetViews>
  <sheetFormatPr baseColWidth="10" defaultColWidth="8.83203125" defaultRowHeight="15" x14ac:dyDescent="0.2"/>
  <cols>
    <col min="3" max="3" width="31.6640625" customWidth="1"/>
    <col min="4" max="4" width="18.1640625" customWidth="1"/>
  </cols>
  <sheetData>
    <row r="1" spans="1:7" x14ac:dyDescent="0.2">
      <c r="A1" s="21" t="s">
        <v>7</v>
      </c>
      <c r="B1" s="22"/>
      <c r="C1" s="22"/>
      <c r="D1" s="22"/>
      <c r="E1" s="22"/>
      <c r="F1" s="22"/>
      <c r="G1" s="23"/>
    </row>
    <row r="2" spans="1:7" x14ac:dyDescent="0.2">
      <c r="A2" s="7" t="s">
        <v>8</v>
      </c>
      <c r="B2" s="7" t="s">
        <v>4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5</v>
      </c>
    </row>
    <row r="3" spans="1:7" x14ac:dyDescent="0.2">
      <c r="A3" s="3">
        <v>1</v>
      </c>
      <c r="B3" s="4" t="s">
        <v>6</v>
      </c>
      <c r="C3" s="2" t="str">
        <f>IFERROR(VLOOKUP($B3,#REF!,2,FALSE), "")</f>
        <v/>
      </c>
      <c r="D3" s="2" t="str">
        <f>IFERROR(VLOOKUP($B3,#REF!,3,FALSE),"")</f>
        <v/>
      </c>
      <c r="E3" s="2" t="str">
        <f>IFERROR(VLOOKUP($B3,#REF!,4,FALSE),"")</f>
        <v/>
      </c>
      <c r="F3" s="2" t="str">
        <f>IFERROR(VLOOKUP($B3,#REF!,5,FALSE),"")</f>
        <v/>
      </c>
      <c r="G3" s="5" t="s">
        <v>6</v>
      </c>
    </row>
    <row r="4" spans="1:7" x14ac:dyDescent="0.2">
      <c r="A4" s="3">
        <v>2</v>
      </c>
      <c r="B4" s="4" t="s">
        <v>6</v>
      </c>
      <c r="C4" s="2" t="str">
        <f>IFERROR(VLOOKUP($B4,#REF!,2,FALSE), "")</f>
        <v/>
      </c>
      <c r="D4" s="2" t="str">
        <f>IFERROR(VLOOKUP($B4,#REF!,3,FALSE),"")</f>
        <v/>
      </c>
      <c r="E4" s="2" t="str">
        <f>IFERROR(VLOOKUP($B4,#REF!,4,FALSE),"")</f>
        <v/>
      </c>
      <c r="F4" s="2" t="str">
        <f>IFERROR(VLOOKUP($B4,#REF!,5,FALSE),"")</f>
        <v/>
      </c>
      <c r="G4" s="5" t="s">
        <v>6</v>
      </c>
    </row>
    <row r="5" spans="1:7" x14ac:dyDescent="0.2">
      <c r="A5" s="3">
        <v>3</v>
      </c>
      <c r="B5" s="4" t="s">
        <v>6</v>
      </c>
      <c r="C5" s="2" t="str">
        <f>IFERROR(VLOOKUP($B5,#REF!,2,FALSE), "")</f>
        <v/>
      </c>
      <c r="D5" s="2" t="str">
        <f>IFERROR(VLOOKUP($B5,#REF!,3,FALSE),"")</f>
        <v/>
      </c>
      <c r="E5" s="2" t="str">
        <f>IFERROR(VLOOKUP($B5,#REF!,4,FALSE),"")</f>
        <v/>
      </c>
      <c r="F5" s="2" t="str">
        <f>IFERROR(VLOOKUP($B5,#REF!,5,FALSE),"")</f>
        <v/>
      </c>
      <c r="G5" s="5" t="s">
        <v>6</v>
      </c>
    </row>
    <row r="6" spans="1:7" x14ac:dyDescent="0.2">
      <c r="A6" s="3">
        <v>4</v>
      </c>
      <c r="B6" s="4" t="s">
        <v>6</v>
      </c>
      <c r="C6" s="2" t="str">
        <f>IFERROR(VLOOKUP($B6,#REF!,2,FALSE), "")</f>
        <v/>
      </c>
      <c r="D6" s="2" t="str">
        <f>IFERROR(VLOOKUP($B6,#REF!,3,FALSE),"")</f>
        <v/>
      </c>
      <c r="E6" s="2" t="str">
        <f>IFERROR(VLOOKUP($B6,#REF!,4,FALSE),"")</f>
        <v/>
      </c>
      <c r="F6" s="2" t="str">
        <f>IFERROR(VLOOKUP($B6,#REF!,5,FALSE),"")</f>
        <v/>
      </c>
      <c r="G6" s="5"/>
    </row>
    <row r="7" spans="1:7" x14ac:dyDescent="0.2">
      <c r="A7" s="3">
        <v>5</v>
      </c>
      <c r="B7" s="4" t="s">
        <v>6</v>
      </c>
      <c r="C7" s="2" t="str">
        <f>IFERROR(VLOOKUP($B7,#REF!,2,FALSE), "")</f>
        <v/>
      </c>
      <c r="D7" s="2" t="str">
        <f>IFERROR(VLOOKUP($B7,#REF!,3,FALSE),"")</f>
        <v/>
      </c>
      <c r="E7" s="2" t="str">
        <f>IFERROR(VLOOKUP($B7,#REF!,4,FALSE),"")</f>
        <v/>
      </c>
      <c r="F7" s="2" t="str">
        <f>IFERROR(VLOOKUP($B7,#REF!,5,FALSE),"")</f>
        <v/>
      </c>
      <c r="G7" s="5"/>
    </row>
    <row r="8" spans="1:7" x14ac:dyDescent="0.2">
      <c r="A8" s="3">
        <v>6</v>
      </c>
      <c r="B8" s="4" t="s">
        <v>6</v>
      </c>
      <c r="C8" s="2" t="str">
        <f>IFERROR(VLOOKUP($B8,#REF!,2,FALSE), "")</f>
        <v/>
      </c>
      <c r="D8" s="2" t="str">
        <f>IFERROR(VLOOKUP($B8,#REF!,3,FALSE),"")</f>
        <v/>
      </c>
      <c r="E8" s="2" t="str">
        <f>IFERROR(VLOOKUP($B8,#REF!,4,FALSE),"")</f>
        <v/>
      </c>
      <c r="F8" s="2" t="str">
        <f>IFERROR(VLOOKUP($B8,#REF!,5,FALSE),"")</f>
        <v/>
      </c>
      <c r="G8" s="5"/>
    </row>
    <row r="9" spans="1:7" x14ac:dyDescent="0.2">
      <c r="A9" s="3">
        <v>7</v>
      </c>
      <c r="B9" s="4"/>
      <c r="C9" s="2" t="str">
        <f>IFERROR(VLOOKUP($B9,#REF!,2,FALSE), "")</f>
        <v/>
      </c>
      <c r="D9" s="2" t="str">
        <f>IFERROR(VLOOKUP($B9,#REF!,3,FALSE),"")</f>
        <v/>
      </c>
      <c r="E9" s="2" t="str">
        <f>IFERROR(VLOOKUP($B9,#REF!,4,FALSE),"")</f>
        <v/>
      </c>
      <c r="F9" s="2" t="str">
        <f>IFERROR(VLOOKUP($B9,#REF!,5,FALSE),"")</f>
        <v/>
      </c>
      <c r="G9" s="5"/>
    </row>
    <row r="10" spans="1:7" x14ac:dyDescent="0.2">
      <c r="A10" s="3">
        <v>8</v>
      </c>
      <c r="B10" s="4"/>
      <c r="C10" s="2" t="str">
        <f>IFERROR(VLOOKUP($B10,#REF!,2,FALSE), "")</f>
        <v/>
      </c>
      <c r="D10" s="2" t="str">
        <f>IFERROR(VLOOKUP($B10,#REF!,3,FALSE),"")</f>
        <v/>
      </c>
      <c r="E10" s="2" t="str">
        <f>IFERROR(VLOOKUP($B10,#REF!,4,FALSE),"")</f>
        <v/>
      </c>
      <c r="F10" s="2" t="str">
        <f>IFERROR(VLOOKUP($B10,#REF!,5,FALSE),"")</f>
        <v/>
      </c>
      <c r="G10" s="5"/>
    </row>
    <row r="11" spans="1:7" x14ac:dyDescent="0.2">
      <c r="A11" s="3">
        <v>9</v>
      </c>
      <c r="B11" s="4"/>
      <c r="C11" s="2" t="str">
        <f>IFERROR(VLOOKUP($B11,#REF!,2,FALSE), "")</f>
        <v/>
      </c>
      <c r="D11" s="2" t="str">
        <f>IFERROR(VLOOKUP($B11,#REF!,3,FALSE),"")</f>
        <v/>
      </c>
      <c r="E11" s="2" t="str">
        <f>IFERROR(VLOOKUP($B11,#REF!,4,FALSE),"")</f>
        <v/>
      </c>
      <c r="F11" s="2" t="str">
        <f>IFERROR(VLOOKUP($B11,#REF!,5,FALSE),"")</f>
        <v/>
      </c>
      <c r="G11" s="5"/>
    </row>
    <row r="12" spans="1:7" x14ac:dyDescent="0.2">
      <c r="A12" s="3">
        <v>10</v>
      </c>
      <c r="B12" s="4"/>
      <c r="C12" s="2" t="str">
        <f>IFERROR(VLOOKUP($B12,#REF!,2,FALSE), "")</f>
        <v/>
      </c>
      <c r="D12" s="2" t="str">
        <f>IFERROR(VLOOKUP($B12,#REF!,3,FALSE),"")</f>
        <v/>
      </c>
      <c r="E12" s="2" t="str">
        <f>IFERROR(VLOOKUP($B12,#REF!,4,FALSE),"")</f>
        <v/>
      </c>
      <c r="F12" s="2" t="str">
        <f>IFERROR(VLOOKUP($B12,#REF!,5,FALSE),"")</f>
        <v/>
      </c>
      <c r="G12" s="5"/>
    </row>
    <row r="13" spans="1:7" x14ac:dyDescent="0.2">
      <c r="A13" s="3">
        <v>11</v>
      </c>
      <c r="B13" s="4"/>
      <c r="C13" s="2" t="str">
        <f>IFERROR(VLOOKUP($B13,#REF!,2,FALSE), "")</f>
        <v/>
      </c>
      <c r="D13" s="2" t="str">
        <f>IFERROR(VLOOKUP($B13,#REF!,3,FALSE),"")</f>
        <v/>
      </c>
      <c r="E13" s="2" t="str">
        <f>IFERROR(VLOOKUP($B13,#REF!,4,FALSE),"")</f>
        <v/>
      </c>
      <c r="F13" s="2" t="str">
        <f>IFERROR(VLOOKUP($B13,#REF!,5,FALSE),"")</f>
        <v/>
      </c>
      <c r="G13" s="5"/>
    </row>
    <row r="14" spans="1:7" x14ac:dyDescent="0.2">
      <c r="A14" s="3">
        <v>12</v>
      </c>
      <c r="B14" s="4"/>
      <c r="C14" s="2" t="str">
        <f>IFERROR(VLOOKUP($B14,#REF!,2,FALSE), "")</f>
        <v/>
      </c>
      <c r="D14" s="2" t="str">
        <f>IFERROR(VLOOKUP($B14,#REF!,3,FALSE),"")</f>
        <v/>
      </c>
      <c r="E14" s="2" t="str">
        <f>IFERROR(VLOOKUP($B14,#REF!,4,FALSE),"")</f>
        <v/>
      </c>
      <c r="F14" s="2" t="str">
        <f>IFERROR(VLOOKUP($B14,#REF!,5,FALSE),"")</f>
        <v/>
      </c>
      <c r="G14" s="5"/>
    </row>
    <row r="15" spans="1:7" x14ac:dyDescent="0.2">
      <c r="A15" s="3">
        <v>13</v>
      </c>
      <c r="B15" s="4"/>
      <c r="C15" s="2" t="str">
        <f>IFERROR(VLOOKUP($B15,#REF!,2,FALSE), "")</f>
        <v/>
      </c>
      <c r="D15" s="2" t="str">
        <f>IFERROR(VLOOKUP($B15,#REF!,3,FALSE),"")</f>
        <v/>
      </c>
      <c r="E15" s="2" t="str">
        <f>IFERROR(VLOOKUP($B15,#REF!,4,FALSE),"")</f>
        <v/>
      </c>
      <c r="F15" s="2" t="str">
        <f>IFERROR(VLOOKUP($B15,#REF!,5,FALSE),"")</f>
        <v/>
      </c>
      <c r="G15" s="5"/>
    </row>
    <row r="16" spans="1:7" x14ac:dyDescent="0.2">
      <c r="A16" s="3">
        <v>14</v>
      </c>
      <c r="B16" s="4"/>
      <c r="C16" s="2" t="str">
        <f>IFERROR(VLOOKUP($B16,#REF!,2,FALSE), "")</f>
        <v/>
      </c>
      <c r="D16" s="2" t="str">
        <f>IFERROR(VLOOKUP($B16,#REF!,3,FALSE),"")</f>
        <v/>
      </c>
      <c r="E16" s="2" t="str">
        <f>IFERROR(VLOOKUP($B16,#REF!,4,FALSE),"")</f>
        <v/>
      </c>
      <c r="F16" s="2" t="str">
        <f>IFERROR(VLOOKUP($B16,#REF!,5,FALSE),"")</f>
        <v/>
      </c>
      <c r="G16" s="5"/>
    </row>
    <row r="17" spans="1:7" x14ac:dyDescent="0.2">
      <c r="A17" s="3">
        <v>15</v>
      </c>
      <c r="B17" s="4"/>
      <c r="C17" s="2" t="str">
        <f>IFERROR(VLOOKUP($B17,#REF!,2,FALSE), "")</f>
        <v/>
      </c>
      <c r="D17" s="2" t="str">
        <f>IFERROR(VLOOKUP($B17,#REF!,3,FALSE),"")</f>
        <v/>
      </c>
      <c r="E17" s="2" t="str">
        <f>IFERROR(VLOOKUP($B17,#REF!,4,FALSE),"")</f>
        <v/>
      </c>
      <c r="F17" s="2" t="str">
        <f>IFERROR(VLOOKUP($B17,#REF!,5,FALSE),"")</f>
        <v/>
      </c>
      <c r="G17" s="5"/>
    </row>
    <row r="18" spans="1:7" x14ac:dyDescent="0.2">
      <c r="A18" s="3">
        <v>16</v>
      </c>
      <c r="B18" s="4"/>
      <c r="C18" s="2" t="str">
        <f>IFERROR(VLOOKUP($B18,#REF!,2,FALSE), "")</f>
        <v/>
      </c>
      <c r="D18" s="2" t="str">
        <f>IFERROR(VLOOKUP($B18,#REF!,3,FALSE),"")</f>
        <v/>
      </c>
      <c r="E18" s="2" t="str">
        <f>IFERROR(VLOOKUP($B18,#REF!,4,FALSE),"")</f>
        <v/>
      </c>
      <c r="F18" s="2" t="str">
        <f>IFERROR(VLOOKUP($B18,#REF!,5,FALSE),"")</f>
        <v/>
      </c>
      <c r="G18" s="5"/>
    </row>
    <row r="19" spans="1:7" x14ac:dyDescent="0.2">
      <c r="A19" s="3">
        <v>17</v>
      </c>
      <c r="B19" s="4"/>
      <c r="C19" s="2" t="str">
        <f>IFERROR(VLOOKUP($B19,#REF!,2,FALSE), "")</f>
        <v/>
      </c>
      <c r="D19" s="2" t="str">
        <f>IFERROR(VLOOKUP($B19,#REF!,3,FALSE),"")</f>
        <v/>
      </c>
      <c r="E19" s="2" t="str">
        <f>IFERROR(VLOOKUP($B19,#REF!,4,FALSE),"")</f>
        <v/>
      </c>
      <c r="F19" s="2" t="str">
        <f>IFERROR(VLOOKUP($B19,#REF!,5,FALSE),"")</f>
        <v/>
      </c>
      <c r="G19" s="5"/>
    </row>
    <row r="20" spans="1:7" x14ac:dyDescent="0.2">
      <c r="A20" s="3">
        <v>18</v>
      </c>
      <c r="B20" s="4"/>
      <c r="C20" s="2" t="str">
        <f>IFERROR(VLOOKUP($B20,#REF!,2,FALSE), "")</f>
        <v/>
      </c>
      <c r="D20" s="2" t="str">
        <f>IFERROR(VLOOKUP($B20,#REF!,3,FALSE),"")</f>
        <v/>
      </c>
      <c r="E20" s="2" t="str">
        <f>IFERROR(VLOOKUP($B20,#REF!,4,FALSE),"")</f>
        <v/>
      </c>
      <c r="F20" s="2" t="str">
        <f>IFERROR(VLOOKUP($B20,#REF!,5,FALSE),"")</f>
        <v/>
      </c>
      <c r="G20" s="5"/>
    </row>
    <row r="21" spans="1:7" x14ac:dyDescent="0.2">
      <c r="A21" s="3">
        <v>19</v>
      </c>
      <c r="B21" s="4"/>
      <c r="C21" s="2" t="str">
        <f>IFERROR(VLOOKUP($B21,#REF!,2,FALSE), "")</f>
        <v/>
      </c>
      <c r="D21" s="2" t="str">
        <f>IFERROR(VLOOKUP($B21,#REF!,3,FALSE),"")</f>
        <v/>
      </c>
      <c r="E21" s="2" t="str">
        <f>IFERROR(VLOOKUP($B21,#REF!,4,FALSE),"")</f>
        <v/>
      </c>
      <c r="F21" s="2" t="str">
        <f>IFERROR(VLOOKUP($B21,#REF!,5,FALSE),"")</f>
        <v/>
      </c>
      <c r="G21" s="5"/>
    </row>
    <row r="22" spans="1:7" x14ac:dyDescent="0.2">
      <c r="A22" s="3">
        <v>20</v>
      </c>
      <c r="B22" s="4"/>
      <c r="C22" s="2" t="str">
        <f>IFERROR(VLOOKUP($B22,#REF!,2,FALSE), "")</f>
        <v/>
      </c>
      <c r="D22" s="2" t="str">
        <f>IFERROR(VLOOKUP($B22,#REF!,3,FALSE),"")</f>
        <v/>
      </c>
      <c r="E22" s="2" t="str">
        <f>IFERROR(VLOOKUP($B22,#REF!,4,FALSE),"")</f>
        <v/>
      </c>
      <c r="F22" s="2" t="str">
        <f>IFERROR(VLOOKUP($B22,#REF!,5,FALSE),"")</f>
        <v/>
      </c>
      <c r="G22" s="5"/>
    </row>
  </sheetData>
  <sheetProtection password="EAB1" sheet="1" objects="1" scenarios="1"/>
  <mergeCells count="1">
    <mergeCell ref="A1:G1"/>
  </mergeCells>
  <phoneticPr fontId="5" type="noConversion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7B results</vt:lpstr>
      <vt:lpstr>JB results</vt:lpstr>
      <vt:lpstr>IB results</vt:lpstr>
      <vt:lpstr>SB results</vt:lpstr>
      <vt:lpstr>7G results</vt:lpstr>
      <vt:lpstr>JG results</vt:lpstr>
      <vt:lpstr>IG results</vt:lpstr>
      <vt:lpstr>SG results</vt:lpstr>
      <vt:lpstr>Template Track &lt; 1 min</vt:lpstr>
      <vt:lpstr>Template Track 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Paver</dc:creator>
  <cp:lastModifiedBy>Rickard A</cp:lastModifiedBy>
  <cp:lastPrinted>2024-01-13T14:37:10Z</cp:lastPrinted>
  <dcterms:created xsi:type="dcterms:W3CDTF">2013-12-05T10:30:03Z</dcterms:created>
  <dcterms:modified xsi:type="dcterms:W3CDTF">2024-01-19T18:06:29Z</dcterms:modified>
</cp:coreProperties>
</file>